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051F0.TMP\"/>
    </mc:Choice>
  </mc:AlternateContent>
  <xr:revisionPtr revIDLastSave="0" documentId="8_{1B693E7C-F368-4336-BEC2-AEC35B28F46A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69 (Ввод данных. Недетализ" sheetId="1" r:id="rId1"/>
    <sheet name="0503769 (Ввод данных. Недет (1)" sheetId="3" r:id="rId2"/>
    <sheet name="0503769 (Печать)" sheetId="5" r:id="rId3"/>
    <sheet name="0503769 (Печать. Группировка по" sheetId="7" r:id="rId4"/>
    <sheet name="Инструкция 0503769 (Печать. Гру" sheetId="8" r:id="rId5"/>
    <sheet name="Инструкция 0503769 (Печать)" sheetId="6" r:id="rId6"/>
    <sheet name="Инструкция 0503769 (Ввод да (1)" sheetId="4" r:id="rId7"/>
    <sheet name="Инструкция 0503769 (Ввод данных" sheetId="2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0" i="3" l="1"/>
  <c r="T20" i="3"/>
  <c r="Z19" i="3"/>
  <c r="T19" i="3"/>
  <c r="Z32" i="3"/>
  <c r="T24" i="3"/>
  <c r="Z24" i="3"/>
  <c r="T28" i="3"/>
  <c r="Z28" i="3"/>
  <c r="T35" i="3"/>
  <c r="Z35" i="3"/>
  <c r="T38" i="3"/>
  <c r="Z38" i="3"/>
  <c r="Z48" i="3"/>
  <c r="Z52" i="3"/>
  <c r="Z56" i="3"/>
  <c r="Y20" i="1"/>
  <c r="S20" i="1"/>
  <c r="Y19" i="1"/>
  <c r="S19" i="1"/>
  <c r="Y32" i="1"/>
  <c r="S24" i="1"/>
  <c r="Y24" i="1"/>
  <c r="S28" i="1"/>
  <c r="Y28" i="1"/>
  <c r="S35" i="1"/>
  <c r="Y35" i="1"/>
  <c r="S38" i="1"/>
  <c r="Y38" i="1"/>
  <c r="Y48" i="1"/>
  <c r="Y52" i="1"/>
  <c r="Y56" i="1"/>
</calcChain>
</file>

<file path=xl/sharedStrings.xml><?xml version="1.0" encoding="utf-8"?>
<sst xmlns="http://schemas.openxmlformats.org/spreadsheetml/2006/main" count="740" uniqueCount="157">
  <si>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</si>
  <si>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</si>
  <si>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</si>
  <si>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</si>
  <si>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</si>
  <si>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</si>
  <si>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</si>
  <si>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</si>
  <si>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</si>
  <si>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</si>
  <si>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</si>
  <si>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</si>
  <si>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</si>
  <si>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</si>
  <si>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</si>
  <si>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</si>
  <si>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</si>
  <si>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</si>
  <si>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</si>
  <si>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</si>
  <si>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</si>
  <si>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</si>
  <si>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</si>
  <si>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</si>
  <si>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</si>
  <si>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</si>
  <si>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</si>
  <si>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</si>
  <si>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</si>
  <si>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</si>
  <si>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</si>
  <si>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</si>
  <si>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</si>
  <si>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</si>
  <si>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</si>
  <si>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</si>
  <si>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</si>
  <si>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</si>
  <si>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</si>
  <si>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</si>
  <si>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</si>
  <si>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</si>
  <si>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</si>
  <si>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</si>
  <si>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</si>
  <si>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</si>
  <si>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</si>
  <si>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</si>
  <si>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</si>
  <si>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</si>
  <si>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</si>
  <si>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</si>
  <si>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</si>
  <si>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</si>
  <si>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</si>
  <si>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</si>
  <si>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</si>
  <si>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</si>
  <si>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</si>
  <si>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</si>
  <si>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</si>
  <si>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</si>
  <si>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</si>
  <si>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</si>
  <si>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</si>
  <si>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</si>
  <si>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</si>
  <si>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</si>
  <si>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ЗАКОНОДАТЕЛЬСТВО</t>
  </si>
  <si>
    <r>
      <rPr>
        <b/>
        <sz val="10"/>
        <rFont val="Arial Cyr"/>
        <charset val="204"/>
      </rPr>
      <t>Письмо МФ РФ 02-06-07/6076 от 02.02.2018</t>
    </r>
    <r>
      <rPr>
        <sz val="10"/>
        <rFont val="Arial Cyr"/>
        <charset val="204"/>
      </rPr>
      <t xml:space="preserve"> (о годовой отчетности за 2017 год, АУ, БУ, ГРБС)</t>
    </r>
  </si>
  <si>
    <r>
      <rPr>
        <b/>
        <sz val="10"/>
        <rFont val="Arial Cyr"/>
        <charset val="204"/>
      </rPr>
      <t>Письмо МФ РФ 02-06-07/7462 от 03.02.2018</t>
    </r>
    <r>
      <rPr>
        <sz val="10"/>
        <rFont val="Arial Cyr"/>
        <charset val="204"/>
      </rPr>
      <t xml:space="preserve"> (о годовой отчетности за 2017 год, ГВБФ, ФО)</t>
    </r>
  </si>
  <si>
    <r>
      <rPr>
        <b/>
        <sz val="10"/>
        <rFont val="Arial Cyr"/>
        <charset val="204"/>
      </rPr>
      <t xml:space="preserve">Письмо МФ РФ 02-06-07/18181 от 22.03.2018 </t>
    </r>
    <r>
      <rPr>
        <sz val="10"/>
        <rFont val="Arial Cyr"/>
        <charset val="204"/>
      </rPr>
      <t>(о квартальной отчетности ГВБФ, ФО) - за 1 квартал 2018 года отчет не формируется и не представляется</t>
    </r>
  </si>
  <si>
    <t>ТРАФАРЕТЫ</t>
  </si>
  <si>
    <r>
      <rPr>
        <b/>
        <sz val="10"/>
        <rFont val="Arial Cyr"/>
        <charset val="204"/>
      </rPr>
      <t>0503769 (Ввод данных. Недетализированный КБК)</t>
    </r>
    <r>
      <rPr>
        <sz val="10"/>
        <rFont val="Arial Cyr"/>
        <charset val="204"/>
      </rPr>
      <t xml:space="preserve"> используется для заполнения отчета. КБК в этом трафарете - это единый показатель 17 знаков.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</si>
  <si>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 xml:space="preserve">0503769 (Ввод данных. Детализированный КБК) </t>
    </r>
    <r>
      <rPr>
        <sz val="10"/>
        <rFont val="Arial Cyr"/>
        <charset val="204"/>
      </rPr>
      <t>используется для заполнения отчета. КБК в этом трафарете разделен на несколько составных частей.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</si>
  <si>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>0503769 (Печать)</t>
    </r>
    <r>
      <rPr>
        <sz val="10"/>
        <rFont val="Arial Cyr"/>
        <charset val="204"/>
      </rPr>
      <t xml:space="preserve"> используется для печати отчета. Этот трафарет соответствует бланку, утвержденному Инструкцией 33н</t>
    </r>
  </si>
  <si>
    <t>ИНСТРУКЦИЯ ПО ЗАПОЛНЕНИЮ ПЕРВИЧНЫХ ОТЧЕТОВ</t>
  </si>
  <si>
    <t>2. Заполняйте и редактируйте отчет с помощью одного из трафаретов  "0503769 (Ввод данных. Недетализированный КБК)" или  "0503769 (Ввод данных. Детализированный КБК)" раздельно по доходам, расходам и источникам финансирования.</t>
  </si>
  <si>
    <t>4. Показатели в разделе 2 заполняйте вручную. Дата в форматке ММ.ГГГГ. ИНН физического лица = "0000000000". Код причины выбирайте из словаря. Наименование будет расчитано автоматически. Для кодов "05" укажите свои причины в случае необходимости.</t>
  </si>
  <si>
    <r>
      <t>5. Пересчитайте отчет с типом пересчета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</si>
  <si>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r>
      <t>6. В трафарете "0503769 (Печать)" показатели по доходам, расходам и источникам финансирования переносятся в единую таблицу, как того требует бланк по Инструкции 33н. Формируются итоговые строки. Если необходимо исправить показатели в отчете, то исправления осуществляются в трафаретах для ввода данных, а коррекция в трафарете для печати осуществляется после пересчета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</si>
  <si>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</si>
  <si>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</si>
  <si>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 xml:space="preserve"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полный список причин можно увидеть с помощью спецификации "Состав показателей". </t>
  </si>
  <si>
    <t>ИНФОРМАЦИЯ ДЛЯ СЛУЖБЫ ПОДДЕРЖКИ</t>
  </si>
  <si>
    <t>1. Открыть пользователям для ввода данных один из трафаретов  "0503769 (Ввод данных. Детализированный КБК)" или "0503769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Трафареты). Остальные трафареты могут быть доступны пользователям при необходимости.</t>
  </si>
  <si>
    <t>Всего задолженности</t>
  </si>
  <si>
    <t>Всего по счету 
040160000</t>
  </si>
  <si>
    <t>х</t>
  </si>
  <si>
    <t>Всего по счету 
040140000</t>
  </si>
  <si>
    <t>2. В нижней части трафаретов  "0503769 (Печать)", "0503769 (Выгрузка ФК)" расположена таблица для отражения данных ЭЦП. При необходимости открыть эту часть трафарета пользователям.</t>
  </si>
  <si>
    <t xml:space="preserve">3.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(T1_10_0503769, T2_10_0503769). Дальнейшие расчеты производятся на основе скрытого показателя. </t>
  </si>
  <si>
    <r>
      <t>1. Для первоначального заполнения отчета можно воспользоваться пересчетом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". Пересчет имеет смысл, если у учреждения в "Парус8.Сведение отчетности" есть отчеты на предыдущий отчетный период и/или на аналогичный период прошлого года. 
 - Если дата отчета - 1 июля, 1 октября, то графы 2-4 будут заполнены показателями граф 9-11 отчета на 1 января, где отчетный период - предыдущий год, графы 12-14 будут заполнены показателями гр.9-11 из отчетов на 1 июля, 1 октября предыдущего года.
 - Если отчетный период - год, то графы 2-4, 12-14 будут заполнены показателями граф 9-11 отчета за предыдущий год.
 - Если отчетов ранее в системе не было, то отчет заполняйте вручную с использованием трафаретов для ввода данных.</t>
    </r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</si>
  <si>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</si>
  <si>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r>
      <t xml:space="preserve">3. Первичные данные для гр.12-14 заполняйте и редактируйте во вспомогательной таблице. Эти показатели отражаются по </t>
    </r>
    <r>
      <rPr>
        <sz val="10"/>
        <color indexed="10"/>
        <rFont val="Arial Cyr"/>
        <charset val="204"/>
      </rPr>
      <t>синтетическим кодам счетов.</t>
    </r>
  </si>
  <si>
    <r>
      <rPr>
        <b/>
        <sz val="10"/>
        <rFont val="Arial Cyr"/>
        <charset val="204"/>
      </rPr>
      <t>Инструкция 33н</t>
    </r>
    <r>
      <rPr>
        <sz val="10"/>
        <rFont val="Arial Cyr"/>
        <charset val="204"/>
      </rPr>
      <t xml:space="preserve">: В графе 1 указываются номера счетов (26 знаков) в структуре: 
ДОХОДЫ: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аналитическая группа подвида дохода (3) + код ВФО (1) + код счета (5) + КОСГУ (3)
РАСХОДЫ: код раздел/подраздела (4) +  '0000000000' + код ВР (3) + код ВФО (1) + код счета (5) + КОСГУ (3)
ИСТОЧНИКИ: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аналитический код вида источников (3)  + код вида финансового обеспечения (1) + код счета (5) + КОСГУ (3) 
Первые 17 знаков соответствуют КБК, действующим в отчетном периоде. 
Счета по дебиторской задолженности: 205XX, 206XX, 208XX, 209XX,  21005, 2101X, 210T5, 303XX
Счета по кредиторской задолженности: 205XX, 208XX, 209XX, 2101X, 302XX, 303XX, 30402, 30403, 30406, 304T6, 4014X, 40160
   </t>
    </r>
    <r>
      <rPr>
        <b/>
        <u/>
        <sz val="10"/>
        <rFont val="Arial Cyr"/>
        <charset val="204"/>
      </rPr>
      <t xml:space="preserve"> Внимание!</t>
    </r>
    <r>
      <rPr>
        <sz val="10"/>
        <rFont val="Arial Cyr"/>
        <charset val="204"/>
      </rPr>
      <t xml:space="preserve"> Почему нет разреза по временному распоряжению? 
    &gt;Согласно</t>
    </r>
    <r>
      <rPr>
        <b/>
        <sz val="10"/>
        <rFont val="Arial Cyr"/>
        <charset val="204"/>
      </rPr>
      <t xml:space="preserve"> Приказу 183н (ред. 28.12.2018). </t>
    </r>
    <r>
      <rPr>
        <sz val="10"/>
        <rFont val="Arial Cyr"/>
        <charset val="204"/>
      </rPr>
      <t xml:space="preserve">Пункты 163-164. Операции по поступлению и возврату денежных средств во временном распоряжении отражаются по счету 330401
    &gt;Согласно </t>
    </r>
    <r>
      <rPr>
        <b/>
        <sz val="10"/>
        <rFont val="Arial Cyr"/>
        <charset val="204"/>
      </rPr>
      <t>Приказу 33н</t>
    </r>
    <r>
      <rPr>
        <sz val="10"/>
        <rFont val="Arial Cyr"/>
        <charset val="204"/>
      </rPr>
      <t xml:space="preserve"> в ф.0503769 не отражаются данные по счету 030401000.</t>
    </r>
  </si>
  <si>
    <r>
      <rPr>
        <b/>
        <sz val="10"/>
        <rFont val="Arial Cyr"/>
        <charset val="204"/>
      </rPr>
      <t xml:space="preserve">0503769 (Ввод данных. Детализированный КБК. Код главы) и 0503769 (Ввод данных. Недетализированный КБК. Код главы) </t>
    </r>
    <r>
      <rPr>
        <sz val="10"/>
        <rFont val="Arial Cyr"/>
        <charset val="204"/>
      </rPr>
      <t xml:space="preserve">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</si>
  <si>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r>
      <t>4. При пересчете  первичного отчета с типом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 Create769_2023(UDO_P_CR_769_2023): 
 - создаются необходимые подотчеты для заполнения остатков из отчетов предыдущих периодов
 - заполняются остатки из отчетов предыдущих периодов
 - вызывается пересчет с расчетом итоговых показателей (Calc769_2023(UDO_P_CALC769_2023))</t>
    </r>
  </si>
  <si>
    <r>
      <t>5. При пересчете первичного отчета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 xml:space="preserve">": 
 1) Пересчеты в разделе 1, привязанные к таблицам по счету 040140000, по счету 040160000 соответственно "CodeStrT401_769_1901", "CodeStrT401_769_1901":
 - расчет показателей номера счета в разделе 1 по скрытому показателю
 - расчет гр.9
 2) Пересчет  Calc769_2023(UDO_P_CALC769_2023) привязан к редакции формы. 
В разделе 1:
 - расчет показателей номера счета в разделе 1 по скрытому показателю в таблицах "Доходы"("T_11_0503769"), "Расходы"("T_12_0503769"), "Источники"("T_13_0503769")
 - расчет гр.9
 - заполняет таблицу "T_10_0503769" раздела 1 на основе показателей таблиц по ДОХОДАМ, РАСХОДАМ, ИСТОЧНИКАМ раздела 1
 - расчет итогов 2 уровней в таблице "T_10_0503769" 
- рассчитывает показатели строки ВСЕГО в разделе 1
В разделе 2:
 - расчет показателей номера счета в разделе 2 по скрытому показателю в таблицах "Доходы"("T_21_0503769"), "Расходы"("T_22_0503769"), "Источники"("T_23_0503769")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- заполняет таблицу  "T_20_0503769" раздела 2 на основе показателей таблиц по ДОХОДАМ, РАСХОДАМ, ИСТОЧНИКАМ раздела 2
 - заполняет таблицу "T_20S_0503769" раздела 2 в трафарете "0503769 (Выгрузка ФК)" из таблицы "T_20_0503769" в трафарете  "0503769 (Печать)" строками, сгруппированными до кода счета, где сумма &gt;= 10 000 000 </t>
    </r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</si>
  <si>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40160.</t>
  </si>
  <si>
    <r>
      <rPr>
        <b/>
        <sz val="10"/>
        <rFont val="Arial Cyr"/>
        <charset val="204"/>
      </rPr>
      <t>0503769 (Печать. Группировка по коду счета).</t>
    </r>
    <r>
      <rPr>
        <sz val="10"/>
        <rFont val="Arial Cyr"/>
        <charset val="204"/>
      </rPr>
      <t xml:space="preserve"> В Трафарете данные группируются по коду счета, с классификацией "00000000000000000" и с итоговыми строками. Расчет показателей настраивается в процедуре "UDO_P_CALC769_2023" (пересчет к редакции формы с типом Общий), с выставленным значением параметра "ParamKBKGroup1   number := 1".  По умолчанию значение параметра "ParamKBKGroup1   number := 2" - трафарет "0503769 (Печать. Группировка по коду счета)" не заполняется.</t>
    </r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</si>
  <si>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№02-06-06/120378, №07-04-05/02-35262 от 29.11.2024 "Раздел 2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</t>
    </r>
    <r>
      <rPr>
        <sz val="10"/>
        <color indexed="10"/>
        <rFont val="Arial Cyr"/>
        <charset val="204"/>
      </rPr>
      <t>10 млн. рублей</t>
    </r>
    <r>
      <rPr>
        <sz val="10"/>
        <rFont val="Arial Cyr"/>
        <charset val="204"/>
      </rPr>
      <t xml:space="preserve"> и более."</t>
    </r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</si>
  <si>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(Письмо МФ РФ и ФК №02-06-06/120377, №07-04-05/02-35263 от 29.11.2024) </t>
  </si>
  <si>
    <t>6. Проверка остатков CheckAcc_X69_202407(UDO_P_CHECK_X69_202407) происходит в рамках правил, заданных в словаре "AccCompRule769_2023".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</si>
  <si>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Михайленко Е. П.</t>
  </si>
  <si>
    <t>6117000518</t>
  </si>
  <si>
    <t>ГОД</t>
  </si>
  <si>
    <t>5</t>
  </si>
  <si>
    <t>01.01.2025</t>
  </si>
  <si>
    <t>3</t>
  </si>
  <si>
    <t>500</t>
  </si>
  <si>
    <t>Семенцова Г. А.</t>
  </si>
  <si>
    <t>субсидии на иные цели</t>
  </si>
  <si>
    <t>дебиторская</t>
  </si>
  <si>
    <t>520500000</t>
  </si>
  <si>
    <t>001</t>
  </si>
  <si>
    <t>520552</t>
  </si>
  <si>
    <t>07030000000000150</t>
  </si>
  <si>
    <t>07090000000000150</t>
  </si>
  <si>
    <t>520552000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</si>
  <si>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</si>
  <si>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</si>
  <si>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</si>
  <si>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</si>
  <si>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</si>
  <si>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</si>
  <si>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</si>
  <si>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</si>
  <si>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</si>
  <si>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</si>
  <si>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DICT36</t>
  </si>
  <si>
    <t>Всего по счету
040160000</t>
  </si>
  <si>
    <t>Всего по счету
040140000</t>
  </si>
  <si>
    <t>COLT</t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</si>
  <si>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
(12-14) по счетам 40140 и 40160.</t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</si>
  <si>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 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</si>
  <si>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t>3. Первичные данные для гр.12-14 заполняйте и редактируйте во вспомогательной таблице. Эти показатели отражаются по аналитическим кодам счетов.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</si>
  <si>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 МФ РФ и ФК №02-06-06/120378, №07-04-05/02-35262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</si>
  <si>
    <r>
      <rPr>
        <b/>
        <sz val="10"/>
        <rFont val="Arial Cyr"/>
        <charset val="204"/>
      </rPr>
      <t>0503769 (Ввод данных. Детализированный КБК. Код главы) и 0503769 (Ввод данных. Недетализированный КБК. Код главы)</t>
    </r>
    <r>
      <rPr>
        <sz val="10"/>
        <rFont val="Arial Cyr"/>
        <charset val="204"/>
      </rPr>
      <t xml:space="preserve"> 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</si>
  <si>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t>Михайленко Елена Петровна</t>
  </si>
  <si>
    <t>МБУ ДО ЦДО</t>
  </si>
  <si>
    <t>509AAB86370E10C183FD38DBF1CFE5D6324DAF1B</t>
  </si>
  <si>
    <t>0820D9B30DBB65BBB70D86D5A735467D</t>
  </si>
  <si>
    <t>Федеральное казначейство</t>
  </si>
  <si>
    <t>Диковенко Инна Александровна</t>
  </si>
  <si>
    <t>Подпись главного бухгалтера</t>
  </si>
  <si>
    <t>6023FDEBCB47C14DE7F00E4D76AFADE2</t>
  </si>
  <si>
    <t>Казначейство России</t>
  </si>
  <si>
    <t>DCA0C52443DF150EAC667EE10FC7929F20D49CB3</t>
  </si>
  <si>
    <t>07030000000000150520552001</t>
  </si>
  <si>
    <t>520552001</t>
  </si>
  <si>
    <t>07090000000000150520552001</t>
  </si>
  <si>
    <t>*****************520552000</t>
  </si>
  <si>
    <t>*****************520500000</t>
  </si>
  <si>
    <t>Итого по коду синтетического счета</t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</si>
  <si>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((Письмо МФ РФ и ФК №02-06-06/120377, №07-04-05/02-35263 от 29.11.2024) 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</si>
  <si>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№02-06-06/120377, №07-04-05/02-35263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</si>
</sst>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4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sz val="10"/>
      <color indexed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  <font>
      <b/>
      <i/>
      <sz val="8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sz val="24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C0C0C0"/>
      </patternFill>
    </fill>
    <fill>
      <patternFill patternType="lightGray">
        <bgColor rgb="FFFFCC99"/>
      </patternFill>
    </fill>
    <fill>
      <patternFill patternType="solid">
        <fgColor indexed="22"/>
        <bgColor indexed="64"/>
      </patternFill>
    </fill>
    <fill>
      <patternFill patternType="lightGray">
        <bgColor rgb="FFCCFFFF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4" fillId="0" borderId="0"/>
    <xf numFmtId="0" fontId="34" fillId="0" borderId="0"/>
    <xf numFmtId="0" fontId="1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0" borderId="0"/>
  </cellStyleXfs>
  <cellXfs count="444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0" fillId="0" borderId="0" xfId="89" applyFont="1" applyAlignment="1">
      <alignment horizontal="left" wrapText="1"/>
    </xf>
    <xf numFmtId="0" fontId="31" fillId="25" borderId="0" xfId="89" applyFont="1" applyFill="1" applyAlignment="1">
      <alignment wrapText="1"/>
    </xf>
    <xf numFmtId="0" fontId="30" fillId="0" borderId="0" xfId="89" applyAlignment="1">
      <alignment horizontal="left" wrapText="1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18" fillId="33" borderId="15" xfId="100" applyNumberFormat="1" applyFont="1" applyFill="1" applyBorder="1" applyAlignment="1">
      <alignment horizontal="right"/>
    </xf>
    <xf numFmtId="164" fontId="18" fillId="32" borderId="15" xfId="100" applyNumberFormat="1" applyFont="1" applyFill="1" applyBorder="1" applyAlignment="1">
      <alignment horizontal="right"/>
    </xf>
    <xf numFmtId="164" fontId="18" fillId="32" borderId="25" xfId="100" applyNumberFormat="1" applyFont="1" applyFill="1" applyBorder="1" applyAlignment="1">
      <alignment horizontal="center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29" borderId="14" xfId="100" applyNumberFormat="1" applyFont="1" applyFill="1" applyBorder="1" applyAlignment="1" applyProtection="1">
      <alignment horizontal="right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18" fillId="33" borderId="14" xfId="100" applyNumberFormat="1" applyFont="1" applyFill="1" applyBorder="1" applyAlignment="1">
      <alignment horizontal="right"/>
    </xf>
    <xf numFmtId="164" fontId="18" fillId="32" borderId="14" xfId="100" applyNumberFormat="1" applyFont="1" applyFill="1" applyBorder="1" applyAlignment="1">
      <alignment horizontal="right"/>
    </xf>
    <xf numFmtId="164" fontId="18" fillId="32" borderId="23" xfId="100" applyNumberFormat="1" applyFont="1" applyFill="1" applyBorder="1" applyAlignment="1">
      <alignment horizontal="center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32" borderId="25" xfId="100" applyNumberFormat="1" applyFont="1" applyFill="1" applyBorder="1" applyAlignment="1">
      <alignment horizontal="right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0" borderId="13" xfId="0" applyNumberFormat="1" applyFont="1" applyBorder="1" applyAlignment="1" applyProtection="1">
      <alignment horizontal="center" wrapText="1"/>
      <protection locked="0"/>
    </xf>
    <xf numFmtId="49" fontId="18" fillId="0" borderId="68" xfId="100" applyNumberFormat="1" applyFont="1" applyBorder="1" applyAlignment="1" applyProtection="1">
      <alignment horizontal="center" wrapText="1"/>
      <protection locked="0"/>
    </xf>
    <xf numFmtId="49" fontId="18" fillId="29" borderId="13" xfId="0" applyNumberFormat="1" applyFont="1" applyFill="1" applyBorder="1" applyAlignment="1" applyProtection="1">
      <alignment horizontal="center" wrapText="1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68" xfId="100" applyNumberFormat="1" applyFont="1" applyFill="1" applyBorder="1" applyAlignment="1" applyProtection="1">
      <alignment horizontal="center"/>
      <protection locked="0"/>
    </xf>
    <xf numFmtId="49" fontId="18" fillId="29" borderId="68" xfId="100" applyNumberFormat="1" applyFont="1" applyFill="1" applyBorder="1" applyAlignment="1" applyProtection="1">
      <alignment horizontal="center" wrapText="1"/>
      <protection locked="0"/>
    </xf>
    <xf numFmtId="0" fontId="25" fillId="0" borderId="0" xfId="100" applyFont="1"/>
    <xf numFmtId="0" fontId="18" fillId="0" borderId="32" xfId="100" applyFont="1" applyBorder="1"/>
    <xf numFmtId="0" fontId="18" fillId="0" borderId="40" xfId="100" applyFont="1" applyBorder="1"/>
    <xf numFmtId="0" fontId="18" fillId="0" borderId="35" xfId="100" applyFont="1" applyBorder="1"/>
    <xf numFmtId="0" fontId="18" fillId="0" borderId="11" xfId="100" applyFont="1" applyBorder="1"/>
    <xf numFmtId="0" fontId="18" fillId="0" borderId="11" xfId="100" applyFont="1" applyBorder="1" applyAlignment="1">
      <alignment horizontal="center"/>
    </xf>
    <xf numFmtId="0" fontId="25" fillId="0" borderId="11" xfId="100" applyFont="1" applyBorder="1"/>
    <xf numFmtId="49" fontId="18" fillId="0" borderId="25" xfId="100" applyNumberFormat="1" applyFont="1" applyBorder="1" applyAlignment="1">
      <alignment horizontal="center" wrapText="1"/>
    </xf>
    <xf numFmtId="0" fontId="20" fillId="28" borderId="0" xfId="100" applyFont="1" applyFill="1" applyAlignment="1">
      <alignment vertical="top" wrapText="1"/>
    </xf>
    <xf numFmtId="164" fontId="26" fillId="28" borderId="0" xfId="100" applyNumberFormat="1" applyFont="1" applyFill="1" applyAlignment="1">
      <alignment horizontal="center"/>
    </xf>
    <xf numFmtId="164" fontId="26" fillId="28" borderId="80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164" fontId="26" fillId="28" borderId="82" xfId="100" applyNumberFormat="1" applyFont="1" applyFill="1" applyBorder="1" applyAlignment="1">
      <alignment horizontal="right"/>
    </xf>
    <xf numFmtId="0" fontId="26" fillId="28" borderId="83" xfId="100" applyFont="1" applyFill="1" applyBorder="1" applyAlignment="1">
      <alignment horizontal="center"/>
    </xf>
    <xf numFmtId="164" fontId="18" fillId="0" borderId="2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center"/>
    </xf>
    <xf numFmtId="164" fontId="18" fillId="0" borderId="51" xfId="100" applyNumberFormat="1" applyFont="1" applyBorder="1" applyAlignment="1">
      <alignment horizontal="right"/>
    </xf>
    <xf numFmtId="49" fontId="18" fillId="0" borderId="18" xfId="100" applyNumberFormat="1" applyFont="1" applyBorder="1" applyAlignment="1">
      <alignment horizontal="center" wrapText="1"/>
    </xf>
    <xf numFmtId="164" fontId="18" fillId="0" borderId="27" xfId="100" applyNumberFormat="1" applyFont="1" applyBorder="1" applyAlignment="1">
      <alignment horizontal="right"/>
    </xf>
    <xf numFmtId="164" fontId="26" fillId="28" borderId="80" xfId="100" applyNumberFormat="1" applyFont="1" applyFill="1" applyBorder="1" applyAlignment="1">
      <alignment horizontal="right"/>
    </xf>
    <xf numFmtId="164" fontId="26" fillId="28" borderId="86" xfId="100" applyNumberFormat="1" applyFont="1" applyFill="1" applyBorder="1" applyAlignment="1">
      <alignment horizontal="right"/>
    </xf>
    <xf numFmtId="0" fontId="18" fillId="0" borderId="35" xfId="100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0" fontId="18" fillId="0" borderId="12" xfId="100" applyFont="1" applyBorder="1" applyAlignment="1">
      <alignment horizontal="right"/>
    </xf>
    <xf numFmtId="0" fontId="18" fillId="0" borderId="16" xfId="100" applyFont="1" applyBorder="1" applyAlignment="1">
      <alignment horizontal="right"/>
    </xf>
    <xf numFmtId="49" fontId="18" fillId="0" borderId="29" xfId="100" applyNumberFormat="1" applyFont="1" applyBorder="1"/>
    <xf numFmtId="49" fontId="39" fillId="0" borderId="0" xfId="100" applyNumberFormat="1" applyFont="1" applyAlignment="1">
      <alignment horizontal="center"/>
    </xf>
    <xf numFmtId="164" fontId="29" fillId="25" borderId="23" xfId="100" applyNumberFormat="1" applyFont="1" applyFill="1" applyBorder="1" applyAlignment="1">
      <alignment horizontal="right"/>
    </xf>
    <xf numFmtId="164" fontId="29" fillId="25" borderId="14" xfId="100" applyNumberFormat="1" applyFont="1" applyFill="1" applyBorder="1" applyAlignment="1">
      <alignment horizontal="right"/>
    </xf>
    <xf numFmtId="164" fontId="29" fillId="25" borderId="13" xfId="100" applyNumberFormat="1" applyFont="1" applyFill="1" applyBorder="1" applyAlignment="1">
      <alignment horizontal="right"/>
    </xf>
    <xf numFmtId="164" fontId="29" fillId="25" borderId="24" xfId="100" applyNumberFormat="1" applyFont="1" applyFill="1" applyBorder="1" applyAlignment="1">
      <alignment horizontal="right"/>
    </xf>
    <xf numFmtId="49" fontId="28" fillId="25" borderId="83" xfId="100" applyNumberFormat="1" applyFont="1" applyFill="1" applyBorder="1" applyAlignment="1">
      <alignment horizontal="center" wrapText="1"/>
    </xf>
    <xf numFmtId="49" fontId="18" fillId="34" borderId="0" xfId="100" applyNumberFormat="1" applyFont="1" applyFill="1" applyAlignment="1">
      <alignment horizontal="center"/>
    </xf>
    <xf numFmtId="164" fontId="18" fillId="27" borderId="25" xfId="100" applyNumberFormat="1" applyFont="1" applyFill="1" applyBorder="1" applyAlignment="1">
      <alignment horizontal="right"/>
    </xf>
    <xf numFmtId="164" fontId="18" fillId="27" borderId="15" xfId="100" applyNumberFormat="1" applyFont="1" applyFill="1" applyBorder="1" applyAlignment="1">
      <alignment horizontal="right"/>
    </xf>
    <xf numFmtId="164" fontId="18" fillId="27" borderId="26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6" fillId="27" borderId="83" xfId="100" applyNumberFormat="1" applyFont="1" applyFill="1" applyBorder="1" applyAlignment="1">
      <alignment horizontal="center" wrapText="1"/>
    </xf>
    <xf numFmtId="164" fontId="18" fillId="0" borderId="2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/>
    </xf>
    <xf numFmtId="49" fontId="25" fillId="29" borderId="15" xfId="100" applyNumberFormat="1" applyFont="1" applyFill="1" applyBorder="1" applyAlignment="1">
      <alignment horizontal="center"/>
    </xf>
    <xf numFmtId="164" fontId="25" fillId="29" borderId="15" xfId="100" applyNumberFormat="1" applyFont="1" applyFill="1" applyBorder="1" applyAlignment="1">
      <alignment horizontal="right"/>
    </xf>
    <xf numFmtId="49" fontId="18" fillId="29" borderId="26" xfId="100" applyNumberFormat="1" applyFont="1" applyFill="1" applyBorder="1" applyAlignment="1">
      <alignment horizontal="right" wrapText="1"/>
    </xf>
    <xf numFmtId="49" fontId="26" fillId="29" borderId="31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>
      <alignment horizontal="left" wrapText="1"/>
    </xf>
    <xf numFmtId="49" fontId="18" fillId="29" borderId="15" xfId="100" applyNumberFormat="1" applyFont="1" applyFill="1" applyBorder="1" applyAlignment="1">
      <alignment horizontal="center" wrapText="1"/>
    </xf>
    <xf numFmtId="49" fontId="18" fillId="29" borderId="25" xfId="100" applyNumberFormat="1" applyFont="1" applyFill="1" applyBorder="1" applyAlignment="1">
      <alignment horizontal="center" wrapText="1"/>
    </xf>
    <xf numFmtId="164" fontId="18" fillId="29" borderId="51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center"/>
    </xf>
    <xf numFmtId="164" fontId="18" fillId="29" borderId="25" xfId="100" applyNumberFormat="1" applyFont="1" applyFill="1" applyBorder="1" applyAlignment="1">
      <alignment horizontal="center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0" fontId="18" fillId="0" borderId="14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164" fontId="18" fillId="24" borderId="18" xfId="100" applyNumberFormat="1" applyFont="1" applyFill="1" applyBorder="1" applyAlignment="1">
      <alignment horizontal="center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23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right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0" fontId="18" fillId="0" borderId="11" xfId="100" applyFont="1" applyBorder="1" applyAlignment="1">
      <alignment horizontal="center" vertical="center"/>
    </xf>
    <xf numFmtId="0" fontId="18" fillId="0" borderId="14" xfId="100" applyFont="1" applyBorder="1" applyAlignment="1">
      <alignment horizontal="center" vertical="center" wrapText="1"/>
    </xf>
    <xf numFmtId="0" fontId="18" fillId="0" borderId="13" xfId="100" applyFont="1" applyBorder="1" applyAlignment="1">
      <alignment horizontal="center" vertical="center" wrapText="1"/>
    </xf>
    <xf numFmtId="49" fontId="18" fillId="29" borderId="43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24" xfId="100" applyNumberFormat="1" applyFont="1" applyFill="1" applyBorder="1" applyAlignment="1" applyProtection="1">
      <alignment horizontal="center" wrapText="1"/>
      <protection locked="0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0" fontId="18" fillId="0" borderId="0" xfId="100" applyFont="1" applyAlignment="1">
      <alignment horizontal="right" indent="2"/>
    </xf>
    <xf numFmtId="0" fontId="18" fillId="0" borderId="24" xfId="10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0" borderId="0" xfId="100" applyFont="1" applyAlignment="1">
      <alignment horizontal="center"/>
    </xf>
    <xf numFmtId="0" fontId="25" fillId="0" borderId="14" xfId="10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25" fillId="0" borderId="13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30" xfId="100" applyFont="1" applyBorder="1" applyAlignment="1">
      <alignment horizontal="center" vertical="center"/>
    </xf>
    <xf numFmtId="0" fontId="25" fillId="0" borderId="0" xfId="100" applyFont="1" applyAlignment="1">
      <alignment horizontal="center"/>
    </xf>
    <xf numFmtId="0" fontId="18" fillId="0" borderId="28" xfId="100" applyFont="1" applyBorder="1" applyAlignment="1">
      <alignment horizontal="right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164" fontId="18" fillId="30" borderId="14" xfId="100" applyNumberFormat="1" applyFont="1" applyFill="1" applyBorder="1" applyAlignment="1">
      <alignment horizontal="right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8" fillId="24" borderId="60" xfId="100" applyFont="1" applyFill="1" applyBorder="1" applyAlignment="1">
      <alignment horizontal="left"/>
    </xf>
    <xf numFmtId="164" fontId="18" fillId="24" borderId="22" xfId="100" applyNumberFormat="1" applyFont="1" applyFill="1" applyBorder="1" applyAlignment="1">
      <alignment horizontal="right"/>
    </xf>
    <xf numFmtId="0" fontId="20" fillId="0" borderId="0" xfId="100" applyFont="1" applyAlignment="1">
      <alignment horizontal="left" vertical="top" wrapText="1"/>
    </xf>
    <xf numFmtId="0" fontId="26" fillId="27" borderId="30" xfId="100" applyFont="1" applyFill="1" applyBorder="1" applyAlignment="1">
      <alignment horizontal="left" indent="2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49" fontId="18" fillId="30" borderId="48" xfId="100" applyNumberFormat="1" applyFont="1" applyFill="1" applyBorder="1" applyAlignment="1">
      <alignment horizontal="center" wrapText="1"/>
    </xf>
    <xf numFmtId="0" fontId="35" fillId="24" borderId="40" xfId="100" applyFont="1" applyFill="1" applyBorder="1" applyAlignment="1">
      <alignment horizontal="left" wrapText="1"/>
    </xf>
    <xf numFmtId="0" fontId="35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164" fontId="18" fillId="0" borderId="14" xfId="100" applyNumberFormat="1" applyFont="1" applyBorder="1" applyAlignment="1">
      <alignment horizontal="right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164" fontId="18" fillId="32" borderId="15" xfId="100" applyNumberFormat="1" applyFont="1" applyFill="1" applyBorder="1" applyAlignment="1">
      <alignment horizontal="center"/>
    </xf>
    <xf numFmtId="164" fontId="26" fillId="27" borderId="14" xfId="100" applyNumberFormat="1" applyFont="1" applyFill="1" applyBorder="1" applyAlignment="1">
      <alignment horizontal="right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0" fontId="28" fillId="24" borderId="42" xfId="100" applyFont="1" applyFill="1" applyBorder="1" applyAlignment="1">
      <alignment horizontal="left"/>
    </xf>
    <xf numFmtId="49" fontId="25" fillId="0" borderId="24" xfId="100" applyNumberFormat="1" applyFont="1" applyBorder="1" applyAlignment="1">
      <alignment horizontal="center"/>
    </xf>
    <xf numFmtId="49" fontId="25" fillId="29" borderId="48" xfId="100" applyNumberFormat="1" applyFont="1" applyFill="1" applyBorder="1" applyAlignment="1" applyProtection="1">
      <alignment horizontal="center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44" xfId="100" applyNumberFormat="1" applyFont="1" applyFill="1" applyBorder="1" applyAlignment="1" applyProtection="1">
      <alignment horizontal="center"/>
      <protection locked="0"/>
    </xf>
    <xf numFmtId="49" fontId="18" fillId="29" borderId="48" xfId="0" applyNumberFormat="1" applyFont="1" applyFill="1" applyBorder="1" applyAlignment="1" applyProtection="1">
      <alignment horizontal="center" wrapText="1"/>
      <protection locked="0"/>
    </xf>
    <xf numFmtId="49" fontId="18" fillId="29" borderId="30" xfId="0" applyNumberFormat="1" applyFont="1" applyFill="1" applyBorder="1" applyAlignment="1" applyProtection="1">
      <alignment horizontal="center" wrapText="1"/>
      <protection locked="0"/>
    </xf>
    <xf numFmtId="49" fontId="18" fillId="29" borderId="44" xfId="0" applyNumberFormat="1" applyFont="1" applyFill="1" applyBorder="1" applyAlignment="1" applyProtection="1">
      <alignment horizontal="center" wrapText="1"/>
      <protection locked="0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>
      <alignment horizontal="center"/>
    </xf>
    <xf numFmtId="49" fontId="18" fillId="0" borderId="40" xfId="100" applyNumberFormat="1" applyFont="1" applyBorder="1" applyAlignment="1">
      <alignment horizontal="right" wrapText="1"/>
    </xf>
    <xf numFmtId="49" fontId="18" fillId="0" borderId="32" xfId="100" applyNumberFormat="1" applyFont="1" applyBorder="1" applyAlignment="1">
      <alignment horizontal="right" wrapText="1"/>
    </xf>
    <xf numFmtId="49" fontId="18" fillId="0" borderId="42" xfId="100" applyNumberFormat="1" applyFont="1" applyBorder="1" applyAlignment="1">
      <alignment horizontal="right" wrapText="1"/>
    </xf>
    <xf numFmtId="164" fontId="26" fillId="28" borderId="81" xfId="100" applyNumberFormat="1" applyFont="1" applyFill="1" applyBorder="1" applyAlignment="1">
      <alignment horizontal="right"/>
    </xf>
    <xf numFmtId="49" fontId="18" fillId="27" borderId="43" xfId="100" applyNumberFormat="1" applyFont="1" applyFill="1" applyBorder="1" applyAlignment="1">
      <alignment horizontal="right" wrapText="1"/>
    </xf>
    <xf numFmtId="49" fontId="18" fillId="27" borderId="30" xfId="100" applyNumberFormat="1" applyFont="1" applyFill="1" applyBorder="1" applyAlignment="1">
      <alignment horizontal="right" wrapText="1"/>
    </xf>
    <xf numFmtId="49" fontId="18" fillId="27" borderId="88" xfId="100" applyNumberFormat="1" applyFont="1" applyFill="1" applyBorder="1" applyAlignment="1">
      <alignment horizontal="right" wrapText="1"/>
    </xf>
    <xf numFmtId="0" fontId="26" fillId="28" borderId="85" xfId="100" applyFont="1" applyFill="1" applyBorder="1" applyAlignment="1">
      <alignment horizontal="left" indent="2"/>
    </xf>
    <xf numFmtId="0" fontId="26" fillId="28" borderId="87" xfId="100" applyFont="1" applyFill="1" applyBorder="1" applyAlignment="1">
      <alignment horizontal="left" indent="2"/>
    </xf>
    <xf numFmtId="164" fontId="18" fillId="0" borderId="15" xfId="100" applyNumberFormat="1" applyFont="1" applyBorder="1" applyAlignment="1">
      <alignment horizontal="center"/>
    </xf>
    <xf numFmtId="49" fontId="18" fillId="0" borderId="61" xfId="100" applyNumberFormat="1" applyFont="1" applyBorder="1" applyAlignment="1">
      <alignment horizontal="center"/>
    </xf>
    <xf numFmtId="49" fontId="18" fillId="0" borderId="39" xfId="100" applyNumberFormat="1" applyFont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0" fontId="18" fillId="0" borderId="11" xfId="100" applyFont="1" applyBorder="1" applyAlignment="1">
      <alignment horizontal="right"/>
    </xf>
    <xf numFmtId="0" fontId="18" fillId="0" borderId="11" xfId="100" applyFont="1" applyBorder="1" applyAlignment="1">
      <alignment horizontal="center"/>
    </xf>
    <xf numFmtId="0" fontId="18" fillId="29" borderId="24" xfId="100" applyFont="1" applyFill="1" applyBorder="1" applyAlignment="1">
      <alignment horizontal="left" wrapText="1"/>
    </xf>
    <xf numFmtId="0" fontId="18" fillId="29" borderId="14" xfId="100" applyFont="1" applyFill="1" applyBorder="1" applyAlignment="1">
      <alignment horizontal="left" wrapText="1"/>
    </xf>
    <xf numFmtId="0" fontId="18" fillId="29" borderId="13" xfId="100" applyFont="1" applyFill="1" applyBorder="1" applyAlignment="1">
      <alignment horizontal="left" wrapText="1"/>
    </xf>
    <xf numFmtId="0" fontId="18" fillId="29" borderId="15" xfId="100" applyFont="1" applyFill="1" applyBorder="1" applyAlignment="1">
      <alignment horizontal="left" wrapText="1"/>
    </xf>
    <xf numFmtId="0" fontId="25" fillId="0" borderId="61" xfId="100" applyFont="1" applyBorder="1" applyAlignment="1">
      <alignment horizontal="center"/>
    </xf>
    <xf numFmtId="0" fontId="25" fillId="0" borderId="39" xfId="100" applyFont="1" applyBorder="1" applyAlignment="1">
      <alignment horizontal="center"/>
    </xf>
    <xf numFmtId="0" fontId="25" fillId="0" borderId="16" xfId="100" applyFont="1" applyBorder="1" applyAlignment="1">
      <alignment horizontal="center"/>
    </xf>
    <xf numFmtId="49" fontId="18" fillId="29" borderId="51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>
      <alignment horizontal="center" wrapText="1"/>
    </xf>
    <xf numFmtId="0" fontId="26" fillId="28" borderId="85" xfId="100" applyFont="1" applyFill="1" applyBorder="1" applyAlignment="1">
      <alignment horizontal="left" wrapText="1" indent="2"/>
    </xf>
    <xf numFmtId="0" fontId="26" fillId="28" borderId="84" xfId="100" applyFont="1" applyFill="1" applyBorder="1" applyAlignment="1">
      <alignment horizontal="left" indent="2"/>
    </xf>
    <xf numFmtId="49" fontId="25" fillId="29" borderId="51" xfId="100" applyNumberFormat="1" applyFont="1" applyFill="1" applyBorder="1" applyAlignment="1">
      <alignment horizontal="center"/>
    </xf>
    <xf numFmtId="49" fontId="25" fillId="29" borderId="15" xfId="100" applyNumberFormat="1" applyFont="1" applyFill="1" applyBorder="1" applyAlignment="1">
      <alignment horizontal="center"/>
    </xf>
    <xf numFmtId="49" fontId="18" fillId="0" borderId="50" xfId="100" applyNumberFormat="1" applyFont="1" applyBorder="1" applyAlignment="1">
      <alignment horizontal="center" wrapText="1"/>
    </xf>
    <xf numFmtId="49" fontId="18" fillId="0" borderId="21" xfId="100" applyNumberFormat="1" applyFont="1" applyBorder="1" applyAlignment="1">
      <alignment horizontal="center" wrapText="1"/>
    </xf>
    <xf numFmtId="14" fontId="36" fillId="0" borderId="0" xfId="0" applyNumberFormat="1" applyFont="1" applyAlignment="1">
      <alignment horizontal="left" indent="1"/>
    </xf>
    <xf numFmtId="14" fontId="36" fillId="0" borderId="72" xfId="0" applyNumberFormat="1" applyFont="1" applyBorder="1" applyAlignment="1">
      <alignment horizontal="left" indent="1"/>
    </xf>
    <xf numFmtId="0" fontId="37" fillId="0" borderId="73" xfId="119" applyFont="1" applyBorder="1" applyAlignment="1">
      <alignment horizontal="right" indent="1"/>
    </xf>
    <xf numFmtId="0" fontId="37" fillId="0" borderId="0" xfId="119" applyFont="1" applyAlignment="1">
      <alignment horizontal="right" indent="1"/>
    </xf>
    <xf numFmtId="49" fontId="36" fillId="0" borderId="0" xfId="0" applyNumberFormat="1" applyFont="1" applyAlignment="1">
      <alignment horizontal="left" indent="1"/>
    </xf>
    <xf numFmtId="49" fontId="36" fillId="0" borderId="72" xfId="0" applyNumberFormat="1" applyFont="1" applyBorder="1" applyAlignment="1">
      <alignment horizontal="left" indent="1"/>
    </xf>
    <xf numFmtId="0" fontId="27" fillId="0" borderId="0" xfId="0" applyFont="1" applyAlignment="1">
      <alignment horizontal="center"/>
    </xf>
    <xf numFmtId="0" fontId="27" fillId="0" borderId="79" xfId="0" applyFont="1" applyBorder="1" applyAlignment="1">
      <alignment horizontal="center"/>
    </xf>
    <xf numFmtId="0" fontId="27" fillId="0" borderId="78" xfId="0" applyFont="1" applyBorder="1" applyAlignment="1">
      <alignment horizontal="center"/>
    </xf>
    <xf numFmtId="0" fontId="38" fillId="0" borderId="78" xfId="0" applyFont="1" applyBorder="1" applyAlignment="1">
      <alignment horizontal="left" vertical="center" indent="2"/>
    </xf>
    <xf numFmtId="0" fontId="38" fillId="0" borderId="77" xfId="0" applyFont="1" applyBorder="1" applyAlignment="1">
      <alignment horizontal="left" vertical="center" indent="2"/>
    </xf>
    <xf numFmtId="49" fontId="18" fillId="0" borderId="24" xfId="100" applyNumberFormat="1" applyFont="1" applyBorder="1" applyAlignment="1">
      <alignment horizontal="center" wrapText="1"/>
    </xf>
    <xf numFmtId="164" fontId="18" fillId="0" borderId="15" xfId="100" applyNumberFormat="1" applyFont="1" applyBorder="1" applyAlignment="1">
      <alignment horizontal="right"/>
    </xf>
    <xf numFmtId="0" fontId="37" fillId="0" borderId="76" xfId="119" applyFont="1" applyBorder="1" applyAlignment="1">
      <alignment horizontal="right" indent="1"/>
    </xf>
    <xf numFmtId="0" fontId="37" fillId="0" borderId="75" xfId="119" applyFont="1" applyBorder="1" applyAlignment="1">
      <alignment horizontal="right" indent="1"/>
    </xf>
    <xf numFmtId="49" fontId="36" fillId="0" borderId="75" xfId="0" applyNumberFormat="1" applyFont="1" applyBorder="1" applyAlignment="1">
      <alignment horizontal="left" indent="1"/>
    </xf>
    <xf numFmtId="49" fontId="36" fillId="0" borderId="74" xfId="0" applyNumberFormat="1" applyFont="1" applyBorder="1" applyAlignment="1">
      <alignment horizontal="left" indent="1"/>
    </xf>
    <xf numFmtId="164" fontId="18" fillId="27" borderId="13" xfId="100" applyNumberFormat="1" applyFont="1" applyFill="1" applyBorder="1" applyAlignment="1">
      <alignment horizontal="right"/>
    </xf>
    <xf numFmtId="164" fontId="18" fillId="27" borderId="30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9" fillId="25" borderId="43" xfId="100" applyNumberFormat="1" applyFont="1" applyFill="1" applyBorder="1" applyAlignment="1">
      <alignment horizontal="right" wrapText="1"/>
    </xf>
    <xf numFmtId="49" fontId="29" fillId="25" borderId="30" xfId="100" applyNumberFormat="1" applyFont="1" applyFill="1" applyBorder="1" applyAlignment="1">
      <alignment horizontal="right" wrapText="1"/>
    </xf>
    <xf numFmtId="49" fontId="29" fillId="25" borderId="88" xfId="100" applyNumberFormat="1" applyFont="1" applyFill="1" applyBorder="1" applyAlignment="1">
      <alignment horizontal="right" wrapText="1"/>
    </xf>
    <xf numFmtId="164" fontId="29" fillId="25" borderId="14" xfId="100" applyNumberFormat="1" applyFont="1" applyFill="1" applyBorder="1" applyAlignment="1">
      <alignment horizontal="right"/>
    </xf>
    <xf numFmtId="0" fontId="37" fillId="0" borderId="71" xfId="119" applyFont="1" applyBorder="1" applyAlignment="1">
      <alignment horizontal="right" indent="1"/>
    </xf>
    <xf numFmtId="0" fontId="37" fillId="0" borderId="70" xfId="119" applyFont="1" applyBorder="1" applyAlignment="1">
      <alignment horizontal="right" indent="1"/>
    </xf>
    <xf numFmtId="49" fontId="36" fillId="0" borderId="70" xfId="0" applyNumberFormat="1" applyFont="1" applyBorder="1" applyAlignment="1">
      <alignment horizontal="left" wrapText="1" indent="1"/>
    </xf>
    <xf numFmtId="49" fontId="36" fillId="0" borderId="69" xfId="0" applyNumberFormat="1" applyFont="1" applyBorder="1" applyAlignment="1">
      <alignment horizontal="left" wrapText="1" indent="1"/>
    </xf>
    <xf numFmtId="0" fontId="0" fillId="29" borderId="0" xfId="0" applyFill="1"/>
    <xf numFmtId="49" fontId="18" fillId="29" borderId="29" xfId="100" applyNumberFormat="1" applyFont="1" applyFill="1" applyBorder="1" applyAlignment="1">
      <alignment horizontal="center" wrapText="1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right"/>
    </xf>
    <xf numFmtId="164" fontId="18" fillId="29" borderId="25" xfId="100" applyNumberFormat="1" applyFont="1" applyFill="1" applyBorder="1" applyAlignment="1">
      <alignment horizontal="right"/>
    </xf>
    <xf numFmtId="49" fontId="18" fillId="35" borderId="43" xfId="100" applyNumberFormat="1" applyFont="1" applyFill="1" applyBorder="1" applyAlignment="1">
      <alignment horizontal="right" wrapText="1"/>
    </xf>
    <xf numFmtId="49" fontId="18" fillId="35" borderId="30" xfId="100" applyNumberFormat="1" applyFont="1" applyFill="1" applyBorder="1" applyAlignment="1">
      <alignment horizontal="right" wrapText="1"/>
    </xf>
    <xf numFmtId="49" fontId="18" fillId="35" borderId="88" xfId="100" applyNumberFormat="1" applyFont="1" applyFill="1" applyBorder="1" applyAlignment="1">
      <alignment horizontal="right" wrapText="1"/>
    </xf>
    <xf numFmtId="49" fontId="26" fillId="35" borderId="83" xfId="100" applyNumberFormat="1" applyFont="1" applyFill="1" applyBorder="1" applyAlignment="1">
      <alignment horizontal="center" wrapText="1"/>
    </xf>
    <xf numFmtId="164" fontId="18" fillId="35" borderId="89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30" xfId="100" applyNumberFormat="1" applyFont="1" applyFill="1" applyBorder="1" applyAlignment="1">
      <alignment horizontal="right"/>
    </xf>
    <xf numFmtId="164" fontId="18" fillId="35" borderId="24" xfId="100" applyNumberFormat="1" applyFont="1" applyFill="1" applyBorder="1" applyAlignment="1">
      <alignment horizontal="right"/>
    </xf>
    <xf numFmtId="164" fontId="18" fillId="35" borderId="14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23" xfId="100" applyNumberFormat="1" applyFont="1" applyFill="1" applyBorder="1" applyAlignment="1">
      <alignment horizontal="right"/>
    </xf>
    <xf numFmtId="49" fontId="18" fillId="31" borderId="0" xfId="100" applyNumberFormat="1" applyFont="1" applyFill="1" applyAlignment="1">
      <alignment horizontal="center"/>
    </xf>
    <xf numFmtId="49" fontId="29" fillId="30" borderId="37" xfId="100" applyNumberFormat="1" applyFont="1" applyFill="1" applyBorder="1" applyAlignment="1">
      <alignment horizontal="right" wrapText="1"/>
    </xf>
    <xf numFmtId="49" fontId="29" fillId="30" borderId="31" xfId="100" applyNumberFormat="1" applyFont="1" applyFill="1" applyBorder="1" applyAlignment="1">
      <alignment horizontal="right" wrapText="1"/>
    </xf>
    <xf numFmtId="49" fontId="28" fillId="30" borderId="83" xfId="100" applyNumberFormat="1" applyFont="1" applyFill="1" applyBorder="1" applyAlignment="1">
      <alignment horizontal="center" wrapText="1"/>
    </xf>
    <xf numFmtId="164" fontId="18" fillId="30" borderId="89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164" fontId="18" fillId="30" borderId="30" xfId="100" applyNumberFormat="1" applyFont="1" applyFill="1" applyBorder="1" applyAlignment="1">
      <alignment horizontal="right"/>
    </xf>
    <xf numFmtId="164" fontId="18" fillId="30" borderId="24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49" fontId="39" fillId="31" borderId="0" xfId="100" applyNumberFormat="1" applyFont="1" applyFill="1" applyAlignment="1">
      <alignment horizontal="center"/>
    </xf>
  </cellXfs>
  <cellStyles count="120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2 2" xfId="119" xr:uid="{E37BDD7B-28AE-4E57-8E13-7366E9179543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39</xdr:row>
      <xdr:rowOff>28575</xdr:rowOff>
    </xdr:from>
    <xdr:to>
      <xdr:col>12</xdr:col>
      <xdr:colOff>123825</xdr:colOff>
      <xdr:row>39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BCE05974-5278-4C73-8605-48263E5D2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A07F3AFD-E839-4D71-8991-6EDFBB1EA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59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58" t="s">
        <v>26</v>
      </c>
      <c r="W2" s="259"/>
      <c r="X2" s="4" t="s">
        <v>13</v>
      </c>
      <c r="Y2" s="5"/>
      <c r="Z2" s="43" t="s">
        <v>107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110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6"/>
      <c r="Z4" s="43" t="s">
        <v>108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66" t="s">
        <v>32</v>
      </c>
      <c r="C6" s="266"/>
      <c r="D6" s="266"/>
      <c r="E6" s="266"/>
      <c r="F6" s="266"/>
      <c r="G6" s="266"/>
      <c r="H6" s="266"/>
      <c r="I6" s="260" t="s">
        <v>112</v>
      </c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8"/>
      <c r="Z6" s="43" t="s">
        <v>109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66" t="s">
        <v>0</v>
      </c>
      <c r="C8" s="266"/>
      <c r="D8" s="266"/>
      <c r="E8" s="266"/>
      <c r="F8" s="266"/>
      <c r="G8" s="266"/>
      <c r="H8" s="266"/>
      <c r="I8" s="260" t="s">
        <v>113</v>
      </c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8"/>
      <c r="Z8" s="43" t="s">
        <v>105</v>
      </c>
      <c r="AA8" s="42" t="s">
        <v>49</v>
      </c>
      <c r="AB8" s="23" t="s">
        <v>111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71" t="s">
        <v>1</v>
      </c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10"/>
      <c r="Z9" s="43" t="s">
        <v>106</v>
      </c>
      <c r="AA9" s="42" t="s">
        <v>50</v>
      </c>
      <c r="AB9" s="23" t="s">
        <v>111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104</v>
      </c>
      <c r="AC10" s="46" t="s">
        <v>62</v>
      </c>
      <c r="AD10" s="10"/>
    </row>
    <row r="11" spans="2:30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67" t="s">
        <v>12</v>
      </c>
      <c r="C13" s="231"/>
      <c r="D13" s="231"/>
      <c r="E13" s="231"/>
      <c r="F13" s="231"/>
      <c r="G13" s="231"/>
      <c r="H13" s="275" t="s">
        <v>2</v>
      </c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67"/>
      <c r="C14" s="231"/>
      <c r="D14" s="231"/>
      <c r="E14" s="231"/>
      <c r="F14" s="231"/>
      <c r="G14" s="231"/>
      <c r="H14" s="272" t="s">
        <v>8</v>
      </c>
      <c r="I14" s="272"/>
      <c r="J14" s="272"/>
      <c r="K14" s="272"/>
      <c r="L14" s="272"/>
      <c r="M14" s="272"/>
      <c r="N14" s="272"/>
      <c r="O14" s="275" t="s">
        <v>33</v>
      </c>
      <c r="P14" s="277"/>
      <c r="Q14" s="277"/>
      <c r="R14" s="276"/>
      <c r="S14" s="272" t="s">
        <v>9</v>
      </c>
      <c r="T14" s="273"/>
      <c r="U14" s="274"/>
      <c r="V14" s="268" t="s">
        <v>37</v>
      </c>
      <c r="W14" s="269"/>
      <c r="X14" s="270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67"/>
      <c r="C15" s="231"/>
      <c r="D15" s="231"/>
      <c r="E15" s="231"/>
      <c r="F15" s="231"/>
      <c r="G15" s="231"/>
      <c r="H15" s="272" t="s">
        <v>3</v>
      </c>
      <c r="I15" s="272" t="s">
        <v>20</v>
      </c>
      <c r="J15" s="272"/>
      <c r="K15" s="272"/>
      <c r="L15" s="272"/>
      <c r="M15" s="272"/>
      <c r="N15" s="272"/>
      <c r="O15" s="275" t="s">
        <v>34</v>
      </c>
      <c r="P15" s="276"/>
      <c r="Q15" s="275" t="s">
        <v>35</v>
      </c>
      <c r="R15" s="276"/>
      <c r="S15" s="272" t="s">
        <v>3</v>
      </c>
      <c r="T15" s="272" t="s">
        <v>20</v>
      </c>
      <c r="U15" s="275"/>
      <c r="V15" s="272" t="s">
        <v>3</v>
      </c>
      <c r="W15" s="272" t="s">
        <v>20</v>
      </c>
      <c r="X15" s="275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67"/>
      <c r="C16" s="231"/>
      <c r="D16" s="231"/>
      <c r="E16" s="231"/>
      <c r="F16" s="231"/>
      <c r="G16" s="231"/>
      <c r="H16" s="272"/>
      <c r="I16" s="231" t="s">
        <v>21</v>
      </c>
      <c r="J16" s="231"/>
      <c r="K16" s="231"/>
      <c r="L16" s="231" t="s">
        <v>22</v>
      </c>
      <c r="M16" s="231"/>
      <c r="N16" s="231"/>
      <c r="O16" s="19" t="s">
        <v>3</v>
      </c>
      <c r="P16" s="19" t="s">
        <v>67</v>
      </c>
      <c r="Q16" s="19" t="s">
        <v>3</v>
      </c>
      <c r="R16" s="19" t="s">
        <v>67</v>
      </c>
      <c r="S16" s="272"/>
      <c r="T16" s="19" t="s">
        <v>21</v>
      </c>
      <c r="U16" s="18" t="s">
        <v>22</v>
      </c>
      <c r="V16" s="272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65">
        <v>1</v>
      </c>
      <c r="C17" s="230"/>
      <c r="D17" s="230"/>
      <c r="E17" s="230"/>
      <c r="F17" s="230"/>
      <c r="G17" s="230"/>
      <c r="H17" s="11">
        <v>2</v>
      </c>
      <c r="I17" s="263">
        <v>3</v>
      </c>
      <c r="J17" s="264"/>
      <c r="K17" s="265"/>
      <c r="L17" s="263">
        <v>4</v>
      </c>
      <c r="M17" s="264"/>
      <c r="N17" s="265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90" t="s">
        <v>40</v>
      </c>
      <c r="C18" s="291"/>
      <c r="D18" s="291"/>
      <c r="E18" s="291"/>
      <c r="F18" s="291"/>
      <c r="G18" s="291"/>
      <c r="H18" s="48"/>
      <c r="I18" s="293"/>
      <c r="J18" s="293"/>
      <c r="K18" s="293"/>
      <c r="L18" s="293"/>
      <c r="M18" s="293"/>
      <c r="N18" s="293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340" t="s">
        <v>117</v>
      </c>
      <c r="C19" s="341"/>
      <c r="D19" s="341"/>
      <c r="E19" s="342"/>
      <c r="F19" s="69" t="s">
        <v>116</v>
      </c>
      <c r="G19" s="104" t="s">
        <v>115</v>
      </c>
      <c r="H19" s="28">
        <v>83685.48</v>
      </c>
      <c r="I19" s="343"/>
      <c r="J19" s="343"/>
      <c r="K19" s="343"/>
      <c r="L19" s="343"/>
      <c r="M19" s="343"/>
      <c r="N19" s="343"/>
      <c r="O19" s="28">
        <v>6473452.4000000004</v>
      </c>
      <c r="P19" s="28"/>
      <c r="Q19" s="28">
        <v>6557137.8799999999</v>
      </c>
      <c r="R19" s="28"/>
      <c r="S19" s="63">
        <f>H19+O19-Q19</f>
        <v>0</v>
      </c>
      <c r="T19" s="28"/>
      <c r="U19" s="28"/>
      <c r="V19" s="59"/>
      <c r="W19" s="59"/>
      <c r="X19" s="60"/>
      <c r="Y19" s="8" t="str">
        <f>IF(B19="","00000000000000000",B19)&amp;IF(F19="","000000",F19)&amp;IF(G19="","000",G19)</f>
        <v>07030000000000150520552001</v>
      </c>
      <c r="Z19" s="23"/>
      <c r="AA19" s="23"/>
      <c r="AB19" s="23"/>
      <c r="AC19" s="23"/>
      <c r="AD19" s="14"/>
      <c r="AE19" s="26"/>
      <c r="AF19" s="27"/>
      <c r="AG19" s="27"/>
    </row>
    <row r="20" spans="2:33" x14ac:dyDescent="0.2">
      <c r="B20" s="340" t="s">
        <v>118</v>
      </c>
      <c r="C20" s="341"/>
      <c r="D20" s="341"/>
      <c r="E20" s="342"/>
      <c r="F20" s="69" t="s">
        <v>116</v>
      </c>
      <c r="G20" s="104" t="s">
        <v>115</v>
      </c>
      <c r="H20" s="28"/>
      <c r="I20" s="343"/>
      <c r="J20" s="343"/>
      <c r="K20" s="343"/>
      <c r="L20" s="343"/>
      <c r="M20" s="343"/>
      <c r="N20" s="343"/>
      <c r="O20" s="28">
        <v>2657595.2000000002</v>
      </c>
      <c r="P20" s="28"/>
      <c r="Q20" s="28">
        <v>2657595.2000000002</v>
      </c>
      <c r="R20" s="28"/>
      <c r="S20" s="63">
        <f>H20+O20-Q20</f>
        <v>0</v>
      </c>
      <c r="T20" s="28"/>
      <c r="U20" s="28"/>
      <c r="V20" s="59"/>
      <c r="W20" s="59"/>
      <c r="X20" s="60"/>
      <c r="Y20" s="8" t="str">
        <f>IF(B20="","00000000000000000",B20)&amp;IF(F20="","000000",F20)&amp;IF(G20="","000",G20)</f>
        <v>07090000000000150520552001</v>
      </c>
      <c r="Z20" s="23"/>
      <c r="AA20" s="23"/>
      <c r="AB20" s="23"/>
      <c r="AC20" s="23"/>
      <c r="AD20" s="14"/>
      <c r="AE20" s="26"/>
      <c r="AF20" s="27"/>
      <c r="AG20" s="27"/>
    </row>
    <row r="21" spans="2:33" x14ac:dyDescent="0.2">
      <c r="B21" s="344" t="s">
        <v>42</v>
      </c>
      <c r="C21" s="345"/>
      <c r="D21" s="345"/>
      <c r="E21" s="346"/>
      <c r="F21" s="348" t="s">
        <v>119</v>
      </c>
      <c r="G21" s="349"/>
      <c r="H21" s="62">
        <v>83685.48</v>
      </c>
      <c r="I21" s="347"/>
      <c r="J21" s="347"/>
      <c r="K21" s="347"/>
      <c r="L21" s="347"/>
      <c r="M21" s="347"/>
      <c r="N21" s="347"/>
      <c r="O21" s="62">
        <v>9131047.5999999996</v>
      </c>
      <c r="P21" s="62"/>
      <c r="Q21" s="62">
        <v>9214733.0800000001</v>
      </c>
      <c r="R21" s="62"/>
      <c r="S21" s="62">
        <v>0</v>
      </c>
      <c r="T21" s="62"/>
      <c r="U21" s="62"/>
      <c r="V21" s="62"/>
      <c r="W21" s="62"/>
      <c r="X21" s="49"/>
      <c r="Y21" s="23"/>
      <c r="Z21" s="23"/>
      <c r="AA21" s="23"/>
      <c r="AB21" s="23"/>
      <c r="AC21" s="23"/>
      <c r="AD21" s="14"/>
      <c r="AE21" s="26"/>
      <c r="AF21" s="27"/>
      <c r="AG21" s="27"/>
    </row>
    <row r="22" spans="2:33" hidden="1" x14ac:dyDescent="0.2">
      <c r="B22" s="313"/>
      <c r="C22" s="314"/>
      <c r="D22" s="314"/>
      <c r="E22" s="315"/>
      <c r="F22" s="68"/>
      <c r="G22" s="68"/>
      <c r="H22" s="50"/>
      <c r="I22" s="316"/>
      <c r="J22" s="316"/>
      <c r="K22" s="316"/>
      <c r="L22" s="316"/>
      <c r="M22" s="316"/>
      <c r="N22" s="316"/>
      <c r="O22" s="50"/>
      <c r="P22" s="50"/>
      <c r="Q22" s="50"/>
      <c r="R22" s="50"/>
      <c r="S22" s="50"/>
      <c r="T22" s="50"/>
      <c r="U22" s="50"/>
      <c r="V22" s="50"/>
      <c r="W22" s="50"/>
      <c r="X22" s="51"/>
      <c r="Y22" s="23"/>
      <c r="Z22" s="23"/>
      <c r="AA22" s="23"/>
      <c r="AB22" s="23"/>
      <c r="AC22" s="23"/>
      <c r="AD22" s="14"/>
      <c r="AE22" s="26"/>
      <c r="AF22" s="27"/>
      <c r="AG22" s="27"/>
    </row>
    <row r="23" spans="2:33" x14ac:dyDescent="0.2">
      <c r="B23" s="284" t="s">
        <v>39</v>
      </c>
      <c r="C23" s="285"/>
      <c r="D23" s="285"/>
      <c r="E23" s="285"/>
      <c r="F23" s="285"/>
      <c r="G23" s="285"/>
      <c r="H23" s="47"/>
      <c r="I23" s="214"/>
      <c r="J23" s="214"/>
      <c r="K23" s="214"/>
      <c r="L23" s="214"/>
      <c r="M23" s="214"/>
      <c r="N23" s="214"/>
      <c r="O23" s="47"/>
      <c r="P23" s="47"/>
      <c r="Q23" s="47"/>
      <c r="R23" s="47"/>
      <c r="S23" s="47"/>
      <c r="T23" s="47"/>
      <c r="U23" s="47"/>
      <c r="V23" s="47"/>
      <c r="W23" s="47"/>
      <c r="X23" s="37"/>
      <c r="Y23" s="8"/>
      <c r="Z23" s="8"/>
      <c r="AA23" s="8"/>
      <c r="AB23" s="8"/>
      <c r="AC23" s="8"/>
      <c r="AD23" s="13"/>
    </row>
    <row r="24" spans="2:33" x14ac:dyDescent="0.2">
      <c r="B24" s="280"/>
      <c r="C24" s="281"/>
      <c r="D24" s="281"/>
      <c r="E24" s="282"/>
      <c r="F24" s="120"/>
      <c r="G24" s="133"/>
      <c r="H24" s="121"/>
      <c r="I24" s="283"/>
      <c r="J24" s="283"/>
      <c r="K24" s="283"/>
      <c r="L24" s="283"/>
      <c r="M24" s="283"/>
      <c r="N24" s="283"/>
      <c r="O24" s="121"/>
      <c r="P24" s="121"/>
      <c r="Q24" s="121"/>
      <c r="R24" s="121"/>
      <c r="S24" s="123">
        <f>H24+O24-Q24</f>
        <v>0</v>
      </c>
      <c r="T24" s="121"/>
      <c r="U24" s="121"/>
      <c r="V24" s="124"/>
      <c r="W24" s="124"/>
      <c r="X24" s="134"/>
      <c r="Y24" s="126" t="str">
        <f>IF(B24="","00000000000000000",B24)&amp;IF(F24="","000000",F24)&amp;IF(G24="","000",G24)</f>
        <v>00000000000000000000000000</v>
      </c>
      <c r="Z24" s="127"/>
      <c r="AA24" s="127"/>
      <c r="AB24" s="127"/>
      <c r="AC24" s="127"/>
      <c r="AD24" s="14"/>
      <c r="AE24" s="26"/>
      <c r="AF24" s="27"/>
      <c r="AG24" s="27"/>
    </row>
    <row r="25" spans="2:33" hidden="1" x14ac:dyDescent="0.2">
      <c r="B25" s="286" t="s">
        <v>42</v>
      </c>
      <c r="C25" s="287"/>
      <c r="D25" s="287"/>
      <c r="E25" s="288"/>
      <c r="F25" s="304"/>
      <c r="G25" s="202"/>
      <c r="H25" s="135"/>
      <c r="I25" s="289"/>
      <c r="J25" s="289"/>
      <c r="K25" s="289"/>
      <c r="L25" s="289"/>
      <c r="M25" s="289"/>
      <c r="N25" s="289"/>
      <c r="O25" s="135"/>
      <c r="P25" s="135"/>
      <c r="Q25" s="135"/>
      <c r="R25" s="135"/>
      <c r="S25" s="135"/>
      <c r="T25" s="135"/>
      <c r="U25" s="135"/>
      <c r="V25" s="135"/>
      <c r="W25" s="135"/>
      <c r="X25" s="136"/>
      <c r="Y25" s="127"/>
      <c r="Z25" s="127"/>
      <c r="AA25" s="127"/>
      <c r="AB25" s="127"/>
      <c r="AC25" s="127"/>
      <c r="AD25" s="14"/>
      <c r="AE25" s="26"/>
      <c r="AF25" s="27"/>
      <c r="AG25" s="27"/>
    </row>
    <row r="26" spans="2:33" ht="0.75" hidden="1" customHeight="1" x14ac:dyDescent="0.2">
      <c r="B26" s="313"/>
      <c r="C26" s="314"/>
      <c r="D26" s="314"/>
      <c r="E26" s="315"/>
      <c r="F26" s="68"/>
      <c r="G26" s="68"/>
      <c r="H26" s="50"/>
      <c r="I26" s="316"/>
      <c r="J26" s="316"/>
      <c r="K26" s="316"/>
      <c r="L26" s="316"/>
      <c r="M26" s="316"/>
      <c r="N26" s="316"/>
      <c r="O26" s="50"/>
      <c r="P26" s="50"/>
      <c r="Q26" s="50"/>
      <c r="R26" s="50"/>
      <c r="S26" s="50"/>
      <c r="T26" s="50"/>
      <c r="U26" s="50"/>
      <c r="V26" s="50"/>
      <c r="W26" s="50"/>
      <c r="X26" s="51"/>
      <c r="Y26" s="23"/>
      <c r="Z26" s="23"/>
      <c r="AA26" s="23"/>
      <c r="AB26" s="23"/>
      <c r="AC26" s="23"/>
      <c r="AD26" s="14"/>
      <c r="AE26" s="26"/>
      <c r="AF26" s="27"/>
      <c r="AG26" s="27"/>
    </row>
    <row r="27" spans="2:33" x14ac:dyDescent="0.2">
      <c r="B27" s="284" t="s">
        <v>41</v>
      </c>
      <c r="C27" s="285"/>
      <c r="D27" s="285"/>
      <c r="E27" s="285"/>
      <c r="F27" s="285"/>
      <c r="G27" s="285"/>
      <c r="H27" s="47"/>
      <c r="I27" s="214"/>
      <c r="J27" s="214"/>
      <c r="K27" s="214"/>
      <c r="L27" s="214"/>
      <c r="M27" s="214"/>
      <c r="N27" s="214"/>
      <c r="O27" s="47"/>
      <c r="P27" s="47"/>
      <c r="Q27" s="47"/>
      <c r="R27" s="47"/>
      <c r="S27" s="47"/>
      <c r="T27" s="47"/>
      <c r="U27" s="47"/>
      <c r="V27" s="47"/>
      <c r="W27" s="47"/>
      <c r="X27" s="37"/>
      <c r="Y27" s="8"/>
      <c r="Z27" s="8"/>
      <c r="AA27" s="8"/>
      <c r="AB27" s="8"/>
      <c r="AC27" s="8"/>
      <c r="AD27" s="13"/>
    </row>
    <row r="28" spans="2:33" x14ac:dyDescent="0.2">
      <c r="B28" s="280"/>
      <c r="C28" s="281"/>
      <c r="D28" s="281"/>
      <c r="E28" s="282"/>
      <c r="F28" s="120"/>
      <c r="G28" s="133"/>
      <c r="H28" s="121"/>
      <c r="I28" s="283"/>
      <c r="J28" s="283"/>
      <c r="K28" s="283"/>
      <c r="L28" s="283"/>
      <c r="M28" s="283"/>
      <c r="N28" s="283"/>
      <c r="O28" s="121"/>
      <c r="P28" s="121"/>
      <c r="Q28" s="121"/>
      <c r="R28" s="121"/>
      <c r="S28" s="123">
        <f>H28+O28-Q28</f>
        <v>0</v>
      </c>
      <c r="T28" s="121"/>
      <c r="U28" s="121"/>
      <c r="V28" s="124"/>
      <c r="W28" s="124"/>
      <c r="X28" s="134"/>
      <c r="Y28" s="126" t="str">
        <f>IF(B28="","00000000000000000",B28)&amp;IF(F28="","000000",F28)&amp;IF(G28="","000",G28)</f>
        <v>00000000000000000000000000</v>
      </c>
      <c r="Z28" s="127"/>
      <c r="AA28" s="127"/>
      <c r="AB28" s="127"/>
      <c r="AC28" s="127"/>
      <c r="AD28" s="14"/>
      <c r="AE28" s="26"/>
      <c r="AF28" s="27"/>
      <c r="AG28" s="27"/>
    </row>
    <row r="29" spans="2:33" hidden="1" x14ac:dyDescent="0.2">
      <c r="B29" s="286" t="s">
        <v>42</v>
      </c>
      <c r="C29" s="287"/>
      <c r="D29" s="287"/>
      <c r="E29" s="288"/>
      <c r="F29" s="304"/>
      <c r="G29" s="202"/>
      <c r="H29" s="135"/>
      <c r="I29" s="289"/>
      <c r="J29" s="289"/>
      <c r="K29" s="289"/>
      <c r="L29" s="289"/>
      <c r="M29" s="289"/>
      <c r="N29" s="289"/>
      <c r="O29" s="135"/>
      <c r="P29" s="135"/>
      <c r="Q29" s="135"/>
      <c r="R29" s="135"/>
      <c r="S29" s="135"/>
      <c r="T29" s="135"/>
      <c r="U29" s="135"/>
      <c r="V29" s="135"/>
      <c r="W29" s="135"/>
      <c r="X29" s="136"/>
      <c r="Y29" s="127"/>
      <c r="Z29" s="127"/>
      <c r="AA29" s="127"/>
      <c r="AB29" s="127"/>
      <c r="AC29" s="127"/>
      <c r="AD29" s="14"/>
      <c r="AE29" s="26"/>
      <c r="AF29" s="27"/>
      <c r="AG29" s="27"/>
    </row>
    <row r="30" spans="2:33" hidden="1" x14ac:dyDescent="0.2">
      <c r="B30" s="307"/>
      <c r="C30" s="308"/>
      <c r="D30" s="308"/>
      <c r="E30" s="309"/>
      <c r="F30" s="78"/>
      <c r="G30" s="70"/>
      <c r="H30" s="57"/>
      <c r="I30" s="310"/>
      <c r="J30" s="311"/>
      <c r="K30" s="312"/>
      <c r="L30" s="310"/>
      <c r="M30" s="311"/>
      <c r="N30" s="312"/>
      <c r="O30" s="57"/>
      <c r="P30" s="57"/>
      <c r="Q30" s="57"/>
      <c r="R30" s="57"/>
      <c r="S30" s="57"/>
      <c r="T30" s="57"/>
      <c r="U30" s="57"/>
      <c r="V30" s="57"/>
      <c r="W30" s="57"/>
      <c r="X30" s="58"/>
      <c r="Y30" s="23"/>
      <c r="Z30" s="23"/>
      <c r="AA30" s="23"/>
      <c r="AB30" s="23"/>
      <c r="AC30" s="23"/>
      <c r="AD30" s="14"/>
      <c r="AE30" s="26"/>
      <c r="AF30" s="27"/>
      <c r="AG30" s="27"/>
    </row>
    <row r="31" spans="2:33" ht="22.5" customHeight="1" x14ac:dyDescent="0.2">
      <c r="B31" s="305" t="s">
        <v>66</v>
      </c>
      <c r="C31" s="306"/>
      <c r="D31" s="306"/>
      <c r="E31" s="306"/>
      <c r="F31" s="306"/>
      <c r="G31" s="306"/>
      <c r="H31" s="47"/>
      <c r="I31" s="214"/>
      <c r="J31" s="214"/>
      <c r="K31" s="214"/>
      <c r="L31" s="214"/>
      <c r="M31" s="214"/>
      <c r="N31" s="214"/>
      <c r="O31" s="47"/>
      <c r="P31" s="47"/>
      <c r="Q31" s="47"/>
      <c r="R31" s="47"/>
      <c r="S31" s="47"/>
      <c r="T31" s="47"/>
      <c r="U31" s="47"/>
      <c r="V31" s="47"/>
      <c r="W31" s="47"/>
      <c r="X31" s="37"/>
      <c r="Y31" s="8"/>
      <c r="Z31" s="8"/>
      <c r="AA31" s="8"/>
      <c r="AB31" s="8"/>
      <c r="AC31" s="8"/>
      <c r="AD31" s="13"/>
    </row>
    <row r="32" spans="2:33" x14ac:dyDescent="0.2">
      <c r="B32" s="301" t="s">
        <v>65</v>
      </c>
      <c r="C32" s="302"/>
      <c r="D32" s="302"/>
      <c r="E32" s="303"/>
      <c r="F32" s="317" t="s">
        <v>114</v>
      </c>
      <c r="G32" s="318"/>
      <c r="H32" s="59"/>
      <c r="I32" s="319"/>
      <c r="J32" s="320"/>
      <c r="K32" s="321"/>
      <c r="L32" s="319"/>
      <c r="M32" s="320"/>
      <c r="N32" s="321"/>
      <c r="O32" s="59"/>
      <c r="P32" s="59"/>
      <c r="Q32" s="59"/>
      <c r="R32" s="59"/>
      <c r="S32" s="59"/>
      <c r="T32" s="59"/>
      <c r="U32" s="59"/>
      <c r="V32" s="28">
        <v>83685.48</v>
      </c>
      <c r="W32" s="28"/>
      <c r="X32" s="61"/>
      <c r="Y32" s="8" t="str">
        <f>IF(B32="","00000000000000000",B32)&amp;IF(F32="","000000000",F32)</f>
        <v>00000000000000000520500000</v>
      </c>
      <c r="Z32" s="23"/>
      <c r="AA32" s="23"/>
      <c r="AB32" s="23"/>
      <c r="AC32" s="23"/>
      <c r="AD32" s="14"/>
      <c r="AE32" s="26"/>
      <c r="AF32" s="27"/>
      <c r="AG32" s="27"/>
    </row>
    <row r="33" spans="2:33" ht="6" hidden="1" customHeight="1" thickBot="1" x14ac:dyDescent="0.25">
      <c r="B33" s="296"/>
      <c r="C33" s="297"/>
      <c r="D33" s="297"/>
      <c r="E33" s="298"/>
      <c r="F33" s="23"/>
      <c r="G33" s="80"/>
      <c r="H33" s="81"/>
      <c r="I33" s="279"/>
      <c r="J33" s="279"/>
      <c r="K33" s="279"/>
      <c r="L33" s="279"/>
      <c r="M33" s="279"/>
      <c r="N33" s="279"/>
      <c r="O33" s="81"/>
      <c r="P33" s="81"/>
      <c r="Q33" s="81"/>
      <c r="R33" s="81"/>
      <c r="S33" s="81"/>
      <c r="T33" s="81"/>
      <c r="U33" s="81"/>
      <c r="V33" s="81"/>
      <c r="W33" s="81"/>
      <c r="X33" s="82"/>
      <c r="Y33" s="2"/>
      <c r="Z33" s="2"/>
      <c r="AA33" s="2"/>
      <c r="AB33" s="2"/>
      <c r="AC33" s="2"/>
      <c r="AD33" s="2"/>
      <c r="AE33" s="26"/>
      <c r="AF33" s="27"/>
      <c r="AG33" s="27"/>
    </row>
    <row r="34" spans="2:33" ht="26.25" customHeight="1" x14ac:dyDescent="0.2">
      <c r="B34" s="295" t="s">
        <v>86</v>
      </c>
      <c r="C34" s="295"/>
      <c r="D34" s="295"/>
      <c r="E34" s="295"/>
      <c r="F34" s="295"/>
      <c r="G34" s="295"/>
      <c r="H34" s="85">
        <v>83685.48</v>
      </c>
      <c r="I34" s="337"/>
      <c r="J34" s="337"/>
      <c r="K34" s="337"/>
      <c r="L34" s="337"/>
      <c r="M34" s="337"/>
      <c r="N34" s="337"/>
      <c r="O34" s="85">
        <v>9131047.5999999996</v>
      </c>
      <c r="P34" s="85"/>
      <c r="Q34" s="85">
        <v>9214733.0800000001</v>
      </c>
      <c r="R34" s="85"/>
      <c r="S34" s="85">
        <v>0</v>
      </c>
      <c r="T34" s="85"/>
      <c r="U34" s="85"/>
      <c r="V34" s="85">
        <v>83685.48</v>
      </c>
      <c r="W34" s="85">
        <v>0</v>
      </c>
      <c r="X34" s="86">
        <v>0</v>
      </c>
      <c r="Y34" s="21"/>
      <c r="Z34" s="21"/>
      <c r="AA34" s="21"/>
      <c r="AB34" s="21"/>
      <c r="AC34" s="21"/>
      <c r="AD34" s="2"/>
      <c r="AE34" s="27"/>
      <c r="AF34" s="27"/>
      <c r="AG34" s="27"/>
    </row>
    <row r="35" spans="2:33" x14ac:dyDescent="0.2">
      <c r="B35" s="233"/>
      <c r="C35" s="234"/>
      <c r="D35" s="234"/>
      <c r="E35" s="235"/>
      <c r="F35" s="246"/>
      <c r="G35" s="247"/>
      <c r="H35" s="128"/>
      <c r="I35" s="236" t="s">
        <v>88</v>
      </c>
      <c r="J35" s="236"/>
      <c r="K35" s="236"/>
      <c r="L35" s="236" t="s">
        <v>88</v>
      </c>
      <c r="M35" s="236"/>
      <c r="N35" s="236"/>
      <c r="O35" s="128"/>
      <c r="P35" s="129" t="s">
        <v>88</v>
      </c>
      <c r="Q35" s="128"/>
      <c r="R35" s="129" t="s">
        <v>88</v>
      </c>
      <c r="S35" s="130">
        <f>H35+O35-Q35</f>
        <v>0</v>
      </c>
      <c r="T35" s="129" t="s">
        <v>88</v>
      </c>
      <c r="U35" s="129" t="s">
        <v>88</v>
      </c>
      <c r="V35" s="131"/>
      <c r="W35" s="129" t="s">
        <v>88</v>
      </c>
      <c r="X35" s="132" t="s">
        <v>88</v>
      </c>
      <c r="Y35" s="126" t="str">
        <f>IF(B35="","00000000000000000",B35)&amp;IF(F35="","000000000",F35)</f>
        <v>00000000000000000000000000</v>
      </c>
      <c r="Z35" s="127"/>
      <c r="AA35" s="127"/>
      <c r="AB35" s="127"/>
      <c r="AC35" s="127"/>
      <c r="AD35" s="16"/>
      <c r="AE35" s="27"/>
      <c r="AF35" s="27"/>
      <c r="AG35" s="27"/>
    </row>
    <row r="36" spans="2:33" ht="13.5" hidden="1" thickBot="1" x14ac:dyDescent="0.25">
      <c r="B36" s="241"/>
      <c r="C36" s="242"/>
      <c r="D36" s="242"/>
      <c r="E36" s="242"/>
      <c r="F36" s="83"/>
      <c r="G36" s="84"/>
      <c r="H36" s="65"/>
      <c r="I36" s="243"/>
      <c r="J36" s="244"/>
      <c r="K36" s="245"/>
      <c r="L36" s="243"/>
      <c r="M36" s="244"/>
      <c r="N36" s="245"/>
      <c r="O36" s="65"/>
      <c r="P36" s="64"/>
      <c r="Q36" s="65"/>
      <c r="R36" s="64"/>
      <c r="S36" s="66"/>
      <c r="T36" s="64"/>
      <c r="U36" s="64"/>
      <c r="V36" s="65"/>
      <c r="W36" s="64"/>
      <c r="X36" s="67"/>
      <c r="Y36" s="8"/>
      <c r="Z36" s="23"/>
      <c r="AA36" s="23"/>
      <c r="AB36" s="23"/>
      <c r="AC36" s="23"/>
      <c r="AD36" s="16"/>
      <c r="AE36" s="27"/>
      <c r="AF36" s="27"/>
      <c r="AG36" s="27"/>
    </row>
    <row r="37" spans="2:33" ht="24" customHeight="1" x14ac:dyDescent="0.2">
      <c r="B37" s="238" t="s">
        <v>89</v>
      </c>
      <c r="C37" s="239"/>
      <c r="D37" s="239"/>
      <c r="E37" s="240"/>
      <c r="F37" s="299">
        <v>540140000</v>
      </c>
      <c r="G37" s="300"/>
      <c r="H37" s="87"/>
      <c r="I37" s="237" t="s">
        <v>88</v>
      </c>
      <c r="J37" s="237"/>
      <c r="K37" s="237"/>
      <c r="L37" s="237" t="s">
        <v>88</v>
      </c>
      <c r="M37" s="237"/>
      <c r="N37" s="237"/>
      <c r="O37" s="88"/>
      <c r="P37" s="89" t="s">
        <v>88</v>
      </c>
      <c r="Q37" s="88"/>
      <c r="R37" s="89" t="s">
        <v>88</v>
      </c>
      <c r="S37" s="88"/>
      <c r="T37" s="89" t="s">
        <v>88</v>
      </c>
      <c r="U37" s="89" t="s">
        <v>88</v>
      </c>
      <c r="V37" s="90"/>
      <c r="W37" s="89" t="s">
        <v>88</v>
      </c>
      <c r="X37" s="91" t="s">
        <v>88</v>
      </c>
      <c r="Y37" s="21"/>
      <c r="Z37" s="21"/>
      <c r="AA37" s="21"/>
      <c r="AB37" s="21"/>
      <c r="AC37" s="21"/>
      <c r="AD37" s="16"/>
      <c r="AE37" s="27"/>
      <c r="AF37" s="27"/>
      <c r="AG37" s="27"/>
    </row>
    <row r="38" spans="2:33" x14ac:dyDescent="0.2">
      <c r="B38" s="280"/>
      <c r="C38" s="281"/>
      <c r="D38" s="281"/>
      <c r="E38" s="282"/>
      <c r="F38" s="246"/>
      <c r="G38" s="247"/>
      <c r="H38" s="121"/>
      <c r="I38" s="336" t="s">
        <v>88</v>
      </c>
      <c r="J38" s="336"/>
      <c r="K38" s="336"/>
      <c r="L38" s="336" t="s">
        <v>88</v>
      </c>
      <c r="M38" s="336"/>
      <c r="N38" s="336"/>
      <c r="O38" s="121"/>
      <c r="P38" s="122" t="s">
        <v>88</v>
      </c>
      <c r="Q38" s="121"/>
      <c r="R38" s="122" t="s">
        <v>88</v>
      </c>
      <c r="S38" s="123">
        <f>H38+O38-Q38</f>
        <v>0</v>
      </c>
      <c r="T38" s="122" t="s">
        <v>88</v>
      </c>
      <c r="U38" s="122" t="s">
        <v>88</v>
      </c>
      <c r="V38" s="124"/>
      <c r="W38" s="122" t="s">
        <v>88</v>
      </c>
      <c r="X38" s="125" t="s">
        <v>88</v>
      </c>
      <c r="Y38" s="126" t="str">
        <f>IF(B38="","00000000000000000",B38)&amp;IF(F38="","000000000",F38)</f>
        <v>00000000000000000000000000</v>
      </c>
      <c r="Z38" s="127"/>
      <c r="AA38" s="127"/>
      <c r="AB38" s="127"/>
      <c r="AC38" s="127"/>
      <c r="AD38" s="16"/>
      <c r="AE38" s="27"/>
      <c r="AF38" s="27"/>
      <c r="AG38" s="27"/>
    </row>
    <row r="39" spans="2:33" ht="13.5" hidden="1" thickBot="1" x14ac:dyDescent="0.25">
      <c r="B39" s="250"/>
      <c r="C39" s="251"/>
      <c r="D39" s="251"/>
      <c r="E39" s="251"/>
      <c r="F39" s="77"/>
      <c r="G39" s="71"/>
      <c r="H39" s="72"/>
      <c r="I39" s="254"/>
      <c r="J39" s="255"/>
      <c r="K39" s="256"/>
      <c r="L39" s="254"/>
      <c r="M39" s="255"/>
      <c r="N39" s="256"/>
      <c r="O39" s="65"/>
      <c r="P39" s="64"/>
      <c r="Q39" s="65"/>
      <c r="R39" s="64"/>
      <c r="S39" s="66"/>
      <c r="T39" s="64"/>
      <c r="U39" s="64"/>
      <c r="V39" s="65"/>
      <c r="W39" s="64"/>
      <c r="X39" s="67"/>
      <c r="Y39" s="8"/>
      <c r="Z39" s="23"/>
      <c r="AA39" s="23"/>
      <c r="AB39" s="23"/>
      <c r="AC39" s="23"/>
      <c r="AD39" s="16"/>
      <c r="AE39" s="27"/>
      <c r="AF39" s="27"/>
      <c r="AG39" s="27"/>
    </row>
    <row r="40" spans="2:33" ht="25.5" customHeight="1" thickBot="1" x14ac:dyDescent="0.25">
      <c r="B40" s="248" t="s">
        <v>87</v>
      </c>
      <c r="C40" s="249"/>
      <c r="D40" s="249"/>
      <c r="E40" s="249"/>
      <c r="F40" s="252">
        <v>540160000</v>
      </c>
      <c r="G40" s="253"/>
      <c r="H40" s="92"/>
      <c r="I40" s="257" t="s">
        <v>88</v>
      </c>
      <c r="J40" s="257"/>
      <c r="K40" s="257"/>
      <c r="L40" s="257" t="s">
        <v>88</v>
      </c>
      <c r="M40" s="257"/>
      <c r="N40" s="257"/>
      <c r="O40" s="93"/>
      <c r="P40" s="94" t="s">
        <v>88</v>
      </c>
      <c r="Q40" s="93"/>
      <c r="R40" s="94" t="s">
        <v>88</v>
      </c>
      <c r="S40" s="93"/>
      <c r="T40" s="94" t="s">
        <v>88</v>
      </c>
      <c r="U40" s="94" t="s">
        <v>88</v>
      </c>
      <c r="V40" s="95"/>
      <c r="W40" s="94" t="s">
        <v>88</v>
      </c>
      <c r="X40" s="96" t="s">
        <v>88</v>
      </c>
      <c r="Y40" s="21"/>
      <c r="Z40" s="21"/>
      <c r="AA40" s="21"/>
      <c r="AB40" s="21"/>
      <c r="AC40" s="21"/>
      <c r="AD40" s="16"/>
      <c r="AE40" s="27"/>
      <c r="AF40" s="27"/>
      <c r="AG40" s="27"/>
    </row>
    <row r="41" spans="2:33" ht="14.25" x14ac:dyDescent="0.2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27"/>
      <c r="AF41" s="27"/>
      <c r="AG41" s="27"/>
    </row>
    <row r="42" spans="2:33" ht="12.75" customHeight="1" x14ac:dyDescent="0.2">
      <c r="B42" s="294" t="s">
        <v>36</v>
      </c>
      <c r="C42" s="294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  <c r="P42" s="294"/>
      <c r="Q42" s="294"/>
      <c r="R42" s="294"/>
      <c r="S42" s="294"/>
      <c r="T42" s="294"/>
      <c r="U42" s="294"/>
      <c r="V42" s="294"/>
      <c r="W42" s="294"/>
      <c r="X42" s="294"/>
      <c r="Y42" s="35"/>
      <c r="Z42" s="35"/>
      <c r="AA42" s="35"/>
      <c r="AB42" s="35"/>
      <c r="AC42" s="35"/>
      <c r="AD42" s="35"/>
      <c r="AE42" s="27"/>
      <c r="AF42" s="27"/>
      <c r="AG42" s="27"/>
    </row>
    <row r="43" spans="2:33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30" t="s">
        <v>29</v>
      </c>
      <c r="Z43" s="30" t="s">
        <v>30</v>
      </c>
      <c r="AA43" s="30" t="s">
        <v>31</v>
      </c>
      <c r="AB43" s="17"/>
      <c r="AD43" s="17"/>
      <c r="AE43" s="27"/>
      <c r="AF43" s="27"/>
      <c r="AG43" s="27"/>
    </row>
    <row r="44" spans="2:33" ht="22.5" customHeight="1" x14ac:dyDescent="0.2">
      <c r="B44" s="267" t="s">
        <v>12</v>
      </c>
      <c r="C44" s="231"/>
      <c r="D44" s="231"/>
      <c r="E44" s="231"/>
      <c r="F44" s="231"/>
      <c r="G44" s="231"/>
      <c r="H44" s="231" t="s">
        <v>4</v>
      </c>
      <c r="I44" s="231" t="s">
        <v>23</v>
      </c>
      <c r="J44" s="231"/>
      <c r="K44" s="231"/>
      <c r="L44" s="231"/>
      <c r="M44" s="231"/>
      <c r="N44" s="231"/>
      <c r="O44" s="231" t="s">
        <v>5</v>
      </c>
      <c r="P44" s="231"/>
      <c r="Q44" s="231"/>
      <c r="R44" s="231"/>
      <c r="S44" s="231"/>
      <c r="T44" s="231" t="s">
        <v>6</v>
      </c>
      <c r="U44" s="231"/>
      <c r="V44" s="231"/>
      <c r="W44" s="231"/>
      <c r="X44" s="232"/>
      <c r="Y44" s="33"/>
      <c r="Z44" s="33"/>
      <c r="AA44" s="33"/>
      <c r="AB44" s="33"/>
      <c r="AC44" s="33"/>
      <c r="AD44" s="33"/>
      <c r="AE44" s="27"/>
      <c r="AF44" s="27"/>
      <c r="AG44" s="27"/>
    </row>
    <row r="45" spans="2:33" ht="37.5" customHeight="1" x14ac:dyDescent="0.2">
      <c r="B45" s="267"/>
      <c r="C45" s="231"/>
      <c r="D45" s="231"/>
      <c r="E45" s="231"/>
      <c r="F45" s="231"/>
      <c r="G45" s="231"/>
      <c r="H45" s="231"/>
      <c r="I45" s="231" t="s">
        <v>24</v>
      </c>
      <c r="J45" s="231"/>
      <c r="K45" s="231"/>
      <c r="L45" s="231" t="s">
        <v>27</v>
      </c>
      <c r="M45" s="231"/>
      <c r="N45" s="231"/>
      <c r="O45" s="19" t="s">
        <v>10</v>
      </c>
      <c r="P45" s="231" t="s">
        <v>7</v>
      </c>
      <c r="Q45" s="231"/>
      <c r="R45" s="231"/>
      <c r="S45" s="231"/>
      <c r="T45" s="19" t="s">
        <v>25</v>
      </c>
      <c r="U45" s="231" t="s">
        <v>38</v>
      </c>
      <c r="V45" s="231"/>
      <c r="W45" s="231"/>
      <c r="X45" s="232"/>
      <c r="Y45" s="22"/>
      <c r="Z45" s="22"/>
      <c r="AA45" s="22"/>
      <c r="AB45" s="22"/>
      <c r="AC45" s="22"/>
      <c r="AE45" s="27"/>
      <c r="AF45" s="27"/>
      <c r="AG45" s="27"/>
    </row>
    <row r="46" spans="2:33" ht="13.5" thickBot="1" x14ac:dyDescent="0.25">
      <c r="B46" s="265">
        <v>1</v>
      </c>
      <c r="C46" s="230"/>
      <c r="D46" s="230"/>
      <c r="E46" s="230"/>
      <c r="F46" s="230"/>
      <c r="G46" s="230"/>
      <c r="H46" s="11">
        <v>2</v>
      </c>
      <c r="I46" s="230">
        <v>3</v>
      </c>
      <c r="J46" s="230"/>
      <c r="K46" s="230"/>
      <c r="L46" s="230">
        <v>4</v>
      </c>
      <c r="M46" s="230"/>
      <c r="N46" s="230"/>
      <c r="O46" s="11">
        <v>5</v>
      </c>
      <c r="P46" s="230">
        <v>6</v>
      </c>
      <c r="Q46" s="230"/>
      <c r="R46" s="230"/>
      <c r="S46" s="230"/>
      <c r="T46" s="11">
        <v>7</v>
      </c>
      <c r="U46" s="338">
        <v>8</v>
      </c>
      <c r="V46" s="338"/>
      <c r="W46" s="338"/>
      <c r="X46" s="339"/>
      <c r="Y46" s="13"/>
      <c r="Z46" s="13"/>
      <c r="AA46" s="13"/>
      <c r="AB46" s="13"/>
      <c r="AC46" s="13"/>
      <c r="AE46" s="27"/>
      <c r="AF46" s="27"/>
      <c r="AG46" s="27"/>
    </row>
    <row r="47" spans="2:33" x14ac:dyDescent="0.2">
      <c r="B47" s="290" t="s">
        <v>40</v>
      </c>
      <c r="C47" s="291"/>
      <c r="D47" s="291"/>
      <c r="E47" s="291"/>
      <c r="F47" s="291"/>
      <c r="G47" s="292"/>
      <c r="H47" s="48"/>
      <c r="I47" s="293"/>
      <c r="J47" s="293"/>
      <c r="K47" s="293"/>
      <c r="L47" s="293"/>
      <c r="M47" s="293"/>
      <c r="N47" s="293"/>
      <c r="O47" s="48"/>
      <c r="P47" s="322"/>
      <c r="Q47" s="323"/>
      <c r="R47" s="323"/>
      <c r="S47" s="325"/>
      <c r="T47" s="48"/>
      <c r="U47" s="322"/>
      <c r="V47" s="323"/>
      <c r="W47" s="323"/>
      <c r="X47" s="324"/>
      <c r="Y47" s="13"/>
      <c r="Z47" s="13"/>
      <c r="AA47" s="13"/>
      <c r="AB47" s="13"/>
      <c r="AC47" s="13"/>
      <c r="AD47" s="13"/>
    </row>
    <row r="48" spans="2:33" x14ac:dyDescent="0.2">
      <c r="B48" s="225"/>
      <c r="C48" s="226"/>
      <c r="D48" s="226"/>
      <c r="E48" s="227"/>
      <c r="F48" s="105"/>
      <c r="G48" s="106"/>
      <c r="H48" s="107"/>
      <c r="I48" s="108"/>
      <c r="J48" s="109" t="s">
        <v>28</v>
      </c>
      <c r="K48" s="110"/>
      <c r="L48" s="108"/>
      <c r="M48" s="109" t="s">
        <v>28</v>
      </c>
      <c r="N48" s="110"/>
      <c r="O48" s="111"/>
      <c r="P48" s="210"/>
      <c r="Q48" s="210"/>
      <c r="R48" s="210"/>
      <c r="S48" s="210"/>
      <c r="T48" s="111"/>
      <c r="U48" s="210"/>
      <c r="V48" s="210"/>
      <c r="W48" s="210"/>
      <c r="X48" s="212"/>
      <c r="Y48" s="112" t="str">
        <f>IF(B48="","00000000000000000",B48)&amp;IF(F48="","000000",F48)&amp;IF(G48="","000",G48)</f>
        <v>00000000000000000000000000</v>
      </c>
      <c r="Z48" s="113"/>
      <c r="AA48" s="113"/>
      <c r="AB48" s="113"/>
      <c r="AE48" s="26"/>
      <c r="AF48" s="26"/>
      <c r="AG48" s="27"/>
    </row>
    <row r="49" spans="2:33" hidden="1" x14ac:dyDescent="0.2">
      <c r="B49" s="215" t="s">
        <v>42</v>
      </c>
      <c r="C49" s="216"/>
      <c r="D49" s="216"/>
      <c r="E49" s="217"/>
      <c r="F49" s="220"/>
      <c r="G49" s="221"/>
      <c r="H49" s="118"/>
      <c r="I49" s="200"/>
      <c r="J49" s="201"/>
      <c r="K49" s="202"/>
      <c r="L49" s="200"/>
      <c r="M49" s="201"/>
      <c r="N49" s="202"/>
      <c r="O49" s="119"/>
      <c r="P49" s="200"/>
      <c r="Q49" s="201"/>
      <c r="R49" s="201"/>
      <c r="S49" s="202"/>
      <c r="T49" s="119"/>
      <c r="U49" s="200"/>
      <c r="V49" s="201"/>
      <c r="W49" s="201"/>
      <c r="X49" s="206"/>
      <c r="Y49" s="116"/>
      <c r="Z49" s="117"/>
      <c r="AA49" s="117"/>
      <c r="AB49" s="117"/>
      <c r="AE49" s="26"/>
      <c r="AF49" s="26"/>
      <c r="AG49" s="27"/>
    </row>
    <row r="50" spans="2:33" hidden="1" x14ac:dyDescent="0.2">
      <c r="B50" s="222"/>
      <c r="C50" s="223"/>
      <c r="D50" s="223"/>
      <c r="E50" s="224"/>
      <c r="F50" s="79"/>
      <c r="G50" s="52"/>
      <c r="H50" s="53"/>
      <c r="I50" s="54"/>
      <c r="J50" s="38"/>
      <c r="K50" s="55"/>
      <c r="L50" s="54"/>
      <c r="M50" s="38"/>
      <c r="N50" s="55"/>
      <c r="O50" s="56"/>
      <c r="P50" s="208"/>
      <c r="Q50" s="208"/>
      <c r="R50" s="208"/>
      <c r="S50" s="208"/>
      <c r="T50" s="56"/>
      <c r="U50" s="208"/>
      <c r="V50" s="208"/>
      <c r="W50" s="208"/>
      <c r="X50" s="213"/>
      <c r="Y50" s="41"/>
      <c r="Z50" s="34"/>
      <c r="AA50" s="34"/>
      <c r="AB50" s="34"/>
      <c r="AE50" s="26"/>
      <c r="AF50" s="26"/>
      <c r="AG50" s="27"/>
    </row>
    <row r="51" spans="2:33" x14ac:dyDescent="0.2">
      <c r="B51" s="228" t="s">
        <v>39</v>
      </c>
      <c r="C51" s="229"/>
      <c r="D51" s="229"/>
      <c r="E51" s="229"/>
      <c r="F51" s="229"/>
      <c r="G51" s="229"/>
      <c r="H51" s="47"/>
      <c r="I51" s="214"/>
      <c r="J51" s="214"/>
      <c r="K51" s="214"/>
      <c r="L51" s="214"/>
      <c r="M51" s="214"/>
      <c r="N51" s="214"/>
      <c r="O51" s="47"/>
      <c r="P51" s="209"/>
      <c r="Q51" s="209"/>
      <c r="R51" s="209"/>
      <c r="S51" s="209"/>
      <c r="T51" s="47"/>
      <c r="U51" s="209"/>
      <c r="V51" s="209"/>
      <c r="W51" s="209"/>
      <c r="X51" s="211"/>
      <c r="Y51" s="8"/>
      <c r="Z51" s="8"/>
      <c r="AA51" s="8"/>
      <c r="AB51" s="8"/>
      <c r="AC51" s="8"/>
      <c r="AD51" s="13"/>
    </row>
    <row r="52" spans="2:33" x14ac:dyDescent="0.2">
      <c r="B52" s="225"/>
      <c r="C52" s="226"/>
      <c r="D52" s="226"/>
      <c r="E52" s="227"/>
      <c r="F52" s="105"/>
      <c r="G52" s="106"/>
      <c r="H52" s="107"/>
      <c r="I52" s="108"/>
      <c r="J52" s="109" t="s">
        <v>28</v>
      </c>
      <c r="K52" s="110"/>
      <c r="L52" s="108"/>
      <c r="M52" s="109" t="s">
        <v>28</v>
      </c>
      <c r="N52" s="110"/>
      <c r="O52" s="111"/>
      <c r="P52" s="210"/>
      <c r="Q52" s="210"/>
      <c r="R52" s="210"/>
      <c r="S52" s="210"/>
      <c r="T52" s="111"/>
      <c r="U52" s="210"/>
      <c r="V52" s="210"/>
      <c r="W52" s="210"/>
      <c r="X52" s="212"/>
      <c r="Y52" s="112" t="str">
        <f>IF(B52="","00000000000000000",B52)&amp;IF(F52="","000000",F52)&amp;IF(G52="","000",G52)</f>
        <v>00000000000000000000000000</v>
      </c>
      <c r="Z52" s="113"/>
      <c r="AA52" s="113"/>
      <c r="AB52" s="113"/>
      <c r="AE52" s="26"/>
      <c r="AF52" s="26"/>
      <c r="AG52" s="27"/>
    </row>
    <row r="53" spans="2:33" hidden="1" x14ac:dyDescent="0.2">
      <c r="B53" s="215" t="s">
        <v>42</v>
      </c>
      <c r="C53" s="216"/>
      <c r="D53" s="216"/>
      <c r="E53" s="217"/>
      <c r="F53" s="220"/>
      <c r="G53" s="221"/>
      <c r="H53" s="118"/>
      <c r="I53" s="200"/>
      <c r="J53" s="201"/>
      <c r="K53" s="202"/>
      <c r="L53" s="200"/>
      <c r="M53" s="201"/>
      <c r="N53" s="202"/>
      <c r="O53" s="119"/>
      <c r="P53" s="200"/>
      <c r="Q53" s="201"/>
      <c r="R53" s="201"/>
      <c r="S53" s="202"/>
      <c r="T53" s="119"/>
      <c r="U53" s="200"/>
      <c r="V53" s="201"/>
      <c r="W53" s="201"/>
      <c r="X53" s="206"/>
      <c r="Y53" s="116"/>
      <c r="Z53" s="117"/>
      <c r="AA53" s="117"/>
      <c r="AB53" s="117"/>
      <c r="AE53" s="26"/>
      <c r="AF53" s="26"/>
      <c r="AG53" s="27"/>
    </row>
    <row r="54" spans="2:33" hidden="1" x14ac:dyDescent="0.2">
      <c r="B54" s="222"/>
      <c r="C54" s="223"/>
      <c r="D54" s="223"/>
      <c r="E54" s="224"/>
      <c r="F54" s="79"/>
      <c r="G54" s="52"/>
      <c r="H54" s="53"/>
      <c r="I54" s="54"/>
      <c r="J54" s="38"/>
      <c r="K54" s="55"/>
      <c r="L54" s="54"/>
      <c r="M54" s="39"/>
      <c r="N54" s="55"/>
      <c r="O54" s="56"/>
      <c r="P54" s="208"/>
      <c r="Q54" s="208"/>
      <c r="R54" s="208"/>
      <c r="S54" s="208"/>
      <c r="T54" s="56"/>
      <c r="U54" s="208"/>
      <c r="V54" s="208"/>
      <c r="W54" s="208"/>
      <c r="X54" s="213"/>
      <c r="Y54" s="41"/>
      <c r="Z54" s="34"/>
      <c r="AA54" s="34"/>
      <c r="AB54" s="34"/>
      <c r="AE54" s="26"/>
      <c r="AF54" s="26"/>
      <c r="AG54" s="27"/>
    </row>
    <row r="55" spans="2:33" x14ac:dyDescent="0.2">
      <c r="B55" s="228" t="s">
        <v>41</v>
      </c>
      <c r="C55" s="229"/>
      <c r="D55" s="229"/>
      <c r="E55" s="229"/>
      <c r="F55" s="229"/>
      <c r="G55" s="229"/>
      <c r="H55" s="47"/>
      <c r="I55" s="214"/>
      <c r="J55" s="214"/>
      <c r="K55" s="214"/>
      <c r="L55" s="214"/>
      <c r="M55" s="214"/>
      <c r="N55" s="214"/>
      <c r="O55" s="47"/>
      <c r="P55" s="209"/>
      <c r="Q55" s="209"/>
      <c r="R55" s="209"/>
      <c r="S55" s="209"/>
      <c r="T55" s="47"/>
      <c r="U55" s="209"/>
      <c r="V55" s="209"/>
      <c r="W55" s="209"/>
      <c r="X55" s="211"/>
      <c r="Y55" s="8"/>
      <c r="Z55" s="8"/>
      <c r="AA55" s="8"/>
      <c r="AB55" s="8"/>
      <c r="AC55" s="8"/>
      <c r="AD55" s="13"/>
    </row>
    <row r="56" spans="2:33" x14ac:dyDescent="0.2">
      <c r="B56" s="225"/>
      <c r="C56" s="226"/>
      <c r="D56" s="226"/>
      <c r="E56" s="227"/>
      <c r="F56" s="105"/>
      <c r="G56" s="106"/>
      <c r="H56" s="107"/>
      <c r="I56" s="108"/>
      <c r="J56" s="109" t="s">
        <v>28</v>
      </c>
      <c r="K56" s="110"/>
      <c r="L56" s="108"/>
      <c r="M56" s="109" t="s">
        <v>28</v>
      </c>
      <c r="N56" s="110"/>
      <c r="O56" s="111"/>
      <c r="P56" s="210"/>
      <c r="Q56" s="210"/>
      <c r="R56" s="210"/>
      <c r="S56" s="210"/>
      <c r="T56" s="111"/>
      <c r="U56" s="210"/>
      <c r="V56" s="210"/>
      <c r="W56" s="210"/>
      <c r="X56" s="212"/>
      <c r="Y56" s="112" t="str">
        <f>IF(B56="","00000000000000000",B56)&amp;IF(F56="","000000",F56)&amp;IF(G56="","000",G56)</f>
        <v>00000000000000000000000000</v>
      </c>
      <c r="Z56" s="113"/>
      <c r="AA56" s="113"/>
      <c r="AB56" s="113"/>
      <c r="AE56" s="26"/>
      <c r="AF56" s="26"/>
      <c r="AG56" s="27"/>
    </row>
    <row r="57" spans="2:33" ht="13.5" hidden="1" thickBot="1" x14ac:dyDescent="0.25">
      <c r="B57" s="333" t="s">
        <v>42</v>
      </c>
      <c r="C57" s="334"/>
      <c r="D57" s="334"/>
      <c r="E57" s="335"/>
      <c r="F57" s="218"/>
      <c r="G57" s="219"/>
      <c r="H57" s="114"/>
      <c r="I57" s="203"/>
      <c r="J57" s="204"/>
      <c r="K57" s="205"/>
      <c r="L57" s="203"/>
      <c r="M57" s="204"/>
      <c r="N57" s="205"/>
      <c r="O57" s="115"/>
      <c r="P57" s="203"/>
      <c r="Q57" s="204"/>
      <c r="R57" s="204"/>
      <c r="S57" s="205"/>
      <c r="T57" s="115"/>
      <c r="U57" s="204"/>
      <c r="V57" s="204"/>
      <c r="W57" s="204"/>
      <c r="X57" s="207"/>
      <c r="Y57" s="116"/>
      <c r="Z57" s="117"/>
      <c r="AA57" s="117"/>
      <c r="AB57" s="117"/>
      <c r="AE57" s="26"/>
      <c r="AF57" s="26"/>
      <c r="AG57" s="27"/>
    </row>
    <row r="58" spans="2:33" hidden="1" x14ac:dyDescent="0.2">
      <c r="B58" s="326"/>
      <c r="C58" s="327"/>
      <c r="D58" s="327"/>
      <c r="E58" s="328"/>
      <c r="F58" s="99"/>
      <c r="G58" s="98"/>
      <c r="H58" s="100"/>
      <c r="I58" s="101"/>
      <c r="J58" s="40"/>
      <c r="K58" s="102"/>
      <c r="L58" s="101"/>
      <c r="M58" s="40"/>
      <c r="N58" s="102"/>
      <c r="O58" s="103"/>
      <c r="P58" s="329"/>
      <c r="Q58" s="329"/>
      <c r="R58" s="329"/>
      <c r="S58" s="329"/>
      <c r="T58" s="103"/>
      <c r="U58" s="330"/>
      <c r="V58" s="331"/>
      <c r="W58" s="331"/>
      <c r="X58" s="332"/>
      <c r="Y58" s="34"/>
      <c r="Z58" s="34"/>
      <c r="AA58" s="34"/>
      <c r="AB58" s="34"/>
      <c r="AE58" s="26"/>
      <c r="AF58" s="26"/>
      <c r="AG58" s="27"/>
    </row>
    <row r="59" spans="2:33" x14ac:dyDescent="0.2">
      <c r="B59" s="278"/>
      <c r="C59" s="278"/>
      <c r="D59" s="278"/>
      <c r="E59" s="278"/>
      <c r="F59" s="76"/>
    </row>
  </sheetData>
  <mergeCells count="172">
    <mergeCell ref="I23:K23"/>
    <mergeCell ref="L23:N23"/>
    <mergeCell ref="L29:N29"/>
    <mergeCell ref="F29:G29"/>
    <mergeCell ref="B19:E19"/>
    <mergeCell ref="I19:K19"/>
    <mergeCell ref="L19:N19"/>
    <mergeCell ref="B20:E20"/>
    <mergeCell ref="I20:K20"/>
    <mergeCell ref="L20:N20"/>
    <mergeCell ref="B21:E21"/>
    <mergeCell ref="I21:K21"/>
    <mergeCell ref="L21:N21"/>
    <mergeCell ref="F21:G21"/>
    <mergeCell ref="B26:E26"/>
    <mergeCell ref="I24:K24"/>
    <mergeCell ref="L24:N24"/>
    <mergeCell ref="B27:G27"/>
    <mergeCell ref="I27:K27"/>
    <mergeCell ref="L30:N30"/>
    <mergeCell ref="L27:N27"/>
    <mergeCell ref="L26:N26"/>
    <mergeCell ref="L34:N34"/>
    <mergeCell ref="U48:X48"/>
    <mergeCell ref="U50:X50"/>
    <mergeCell ref="P48:S48"/>
    <mergeCell ref="U47:X47"/>
    <mergeCell ref="P47:S47"/>
    <mergeCell ref="L31:N31"/>
    <mergeCell ref="B58:E58"/>
    <mergeCell ref="P58:S58"/>
    <mergeCell ref="U58:X58"/>
    <mergeCell ref="B55:G55"/>
    <mergeCell ref="I55:K55"/>
    <mergeCell ref="L55:N55"/>
    <mergeCell ref="P55:S55"/>
    <mergeCell ref="U55:X55"/>
    <mergeCell ref="U56:X56"/>
    <mergeCell ref="B56:E56"/>
    <mergeCell ref="P56:S56"/>
    <mergeCell ref="B57:E57"/>
    <mergeCell ref="L57:N57"/>
    <mergeCell ref="B38:E38"/>
    <mergeCell ref="I38:K38"/>
    <mergeCell ref="L38:N38"/>
    <mergeCell ref="I34:K34"/>
    <mergeCell ref="U46:X46"/>
    <mergeCell ref="H14:N14"/>
    <mergeCell ref="I33:K33"/>
    <mergeCell ref="L17:N17"/>
    <mergeCell ref="I25:K25"/>
    <mergeCell ref="L25:N25"/>
    <mergeCell ref="I18:K18"/>
    <mergeCell ref="L18:N18"/>
    <mergeCell ref="V15:V16"/>
    <mergeCell ref="B32:E32"/>
    <mergeCell ref="F25:G25"/>
    <mergeCell ref="B31:G31"/>
    <mergeCell ref="B30:E30"/>
    <mergeCell ref="I30:K30"/>
    <mergeCell ref="I31:K31"/>
    <mergeCell ref="H15:H16"/>
    <mergeCell ref="B24:E24"/>
    <mergeCell ref="B22:E22"/>
    <mergeCell ref="I22:K22"/>
    <mergeCell ref="L22:N22"/>
    <mergeCell ref="I26:K26"/>
    <mergeCell ref="B18:G18"/>
    <mergeCell ref="F32:G32"/>
    <mergeCell ref="I32:K32"/>
    <mergeCell ref="L32:N32"/>
    <mergeCell ref="B59:E59"/>
    <mergeCell ref="I44:N44"/>
    <mergeCell ref="L33:N33"/>
    <mergeCell ref="B46:G46"/>
    <mergeCell ref="B44:G45"/>
    <mergeCell ref="I46:K46"/>
    <mergeCell ref="B28:E28"/>
    <mergeCell ref="I28:K28"/>
    <mergeCell ref="B23:G23"/>
    <mergeCell ref="B29:E29"/>
    <mergeCell ref="I29:K29"/>
    <mergeCell ref="B48:E48"/>
    <mergeCell ref="I39:K39"/>
    <mergeCell ref="L28:N28"/>
    <mergeCell ref="B47:G47"/>
    <mergeCell ref="I47:K47"/>
    <mergeCell ref="L47:N47"/>
    <mergeCell ref="H44:H45"/>
    <mergeCell ref="B42:X42"/>
    <mergeCell ref="B34:G34"/>
    <mergeCell ref="U45:X45"/>
    <mergeCell ref="B25:E25"/>
    <mergeCell ref="B33:E33"/>
    <mergeCell ref="F37:G37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I9:X9"/>
    <mergeCell ref="O15:P15"/>
    <mergeCell ref="Q15:R15"/>
    <mergeCell ref="I15:N15"/>
    <mergeCell ref="I16:K16"/>
    <mergeCell ref="T15:U15"/>
    <mergeCell ref="O14:R14"/>
    <mergeCell ref="S15:S16"/>
    <mergeCell ref="H13:X13"/>
    <mergeCell ref="P46:S46"/>
    <mergeCell ref="T44:X44"/>
    <mergeCell ref="O44:S44"/>
    <mergeCell ref="P45:S45"/>
    <mergeCell ref="B35:E35"/>
    <mergeCell ref="I35:K35"/>
    <mergeCell ref="L35:N35"/>
    <mergeCell ref="I37:K37"/>
    <mergeCell ref="L37:N37"/>
    <mergeCell ref="B37:E37"/>
    <mergeCell ref="B36:E36"/>
    <mergeCell ref="I36:K36"/>
    <mergeCell ref="F35:G35"/>
    <mergeCell ref="L36:N36"/>
    <mergeCell ref="B40:E40"/>
    <mergeCell ref="B39:E39"/>
    <mergeCell ref="F38:G38"/>
    <mergeCell ref="F40:G40"/>
    <mergeCell ref="L46:N46"/>
    <mergeCell ref="L45:N45"/>
    <mergeCell ref="L39:N39"/>
    <mergeCell ref="I40:K40"/>
    <mergeCell ref="L40:N40"/>
    <mergeCell ref="I45:K45"/>
    <mergeCell ref="B53:E53"/>
    <mergeCell ref="B49:E49"/>
    <mergeCell ref="F57:G57"/>
    <mergeCell ref="F53:G53"/>
    <mergeCell ref="F49:G49"/>
    <mergeCell ref="B50:E50"/>
    <mergeCell ref="B52:E52"/>
    <mergeCell ref="I57:K57"/>
    <mergeCell ref="I53:K53"/>
    <mergeCell ref="I49:K49"/>
    <mergeCell ref="B54:E54"/>
    <mergeCell ref="B51:G51"/>
    <mergeCell ref="I51:K51"/>
    <mergeCell ref="L53:N53"/>
    <mergeCell ref="L49:N49"/>
    <mergeCell ref="P49:S49"/>
    <mergeCell ref="P53:S53"/>
    <mergeCell ref="P57:S57"/>
    <mergeCell ref="U49:X49"/>
    <mergeCell ref="U53:X53"/>
    <mergeCell ref="U57:X57"/>
    <mergeCell ref="P50:S50"/>
    <mergeCell ref="P51:S51"/>
    <mergeCell ref="P52:S52"/>
    <mergeCell ref="U51:X51"/>
    <mergeCell ref="U52:X52"/>
    <mergeCell ref="U54:X54"/>
    <mergeCell ref="P54:S54"/>
    <mergeCell ref="L51:N51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5AD7E-0950-4CEA-B5BC-44C9B2309F1B}">
  <dimension ref="B1:AH59"/>
  <sheetViews>
    <sheetView workbookViewId="0"/>
  </sheetViews>
  <sheetFormatPr defaultRowHeight="12.75" x14ac:dyDescent="0.2"/>
  <cols>
    <col min="1" max="1" width="0.85546875" customWidth="1"/>
    <col min="2" max="6" width="4.7109375" customWidth="1"/>
    <col min="7" max="7" width="6.7109375" customWidth="1"/>
    <col min="8" max="8" width="4.7109375" customWidth="1"/>
    <col min="9" max="9" width="14.7109375" customWidth="1"/>
    <col min="10" max="10" width="4.28515625" customWidth="1"/>
    <col min="11" max="11" width="1.7109375" customWidth="1"/>
    <col min="12" max="12" width="6.7109375" customWidth="1"/>
    <col min="13" max="13" width="4.28515625" customWidth="1"/>
    <col min="14" max="14" width="1.7109375" customWidth="1"/>
    <col min="15" max="15" width="6.7109375" customWidth="1"/>
    <col min="16" max="16" width="14.7109375" customWidth="1"/>
    <col min="17" max="17" width="12.7109375" customWidth="1"/>
    <col min="18" max="18" width="14.7109375" customWidth="1"/>
    <col min="19" max="19" width="12.7109375" customWidth="1"/>
    <col min="20" max="20" width="14.7109375" customWidth="1"/>
    <col min="21" max="22" width="12.7109375" customWidth="1"/>
    <col min="23" max="23" width="14.7109375" customWidth="1"/>
    <col min="24" max="25" width="12.7109375" customWidth="1"/>
    <col min="26" max="26" width="39.42578125" hidden="1" customWidth="1"/>
    <col min="27" max="27" width="28.42578125" hidden="1" customWidth="1"/>
    <col min="28" max="30" width="20.28515625" hidden="1" customWidth="1"/>
    <col min="31" max="31" width="0.85546875" customWidth="1"/>
    <col min="32" max="32" width="30.28515625" customWidth="1"/>
    <col min="33" max="33" width="31.28515625" customWidth="1"/>
  </cols>
  <sheetData>
    <row r="1" spans="2:31" ht="5.0999999999999996" customHeight="1" thickBot="1" x14ac:dyDescent="0.25"/>
    <row r="2" spans="2:31" ht="15.75" thickBot="1" x14ac:dyDescent="0.3"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11</v>
      </c>
      <c r="W2" s="258" t="s">
        <v>26</v>
      </c>
      <c r="X2" s="259"/>
      <c r="Y2" s="4" t="s">
        <v>13</v>
      </c>
      <c r="Z2" s="5"/>
      <c r="AA2" s="43" t="s">
        <v>107</v>
      </c>
      <c r="AB2" s="45" t="s">
        <v>43</v>
      </c>
      <c r="AC2" s="5"/>
      <c r="AD2" s="46" t="s">
        <v>54</v>
      </c>
      <c r="AE2" s="5"/>
    </row>
    <row r="3" spans="2:31" ht="15" x14ac:dyDescent="0.25"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"/>
      <c r="U3" s="29"/>
      <c r="V3" s="5"/>
      <c r="W3" s="5"/>
      <c r="X3" s="5"/>
      <c r="Y3" s="5"/>
      <c r="Z3" s="5"/>
      <c r="AA3" s="43" t="s">
        <v>110</v>
      </c>
      <c r="AB3" s="45" t="s">
        <v>44</v>
      </c>
      <c r="AC3" s="5"/>
      <c r="AD3" s="46" t="s">
        <v>55</v>
      </c>
      <c r="AE3" s="5"/>
    </row>
    <row r="4" spans="2:31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6"/>
      <c r="AA4" s="43" t="s">
        <v>108</v>
      </c>
      <c r="AB4" s="42" t="s">
        <v>45</v>
      </c>
      <c r="AC4" s="23"/>
      <c r="AD4" s="46" t="s">
        <v>56</v>
      </c>
      <c r="AE4" s="6"/>
    </row>
    <row r="5" spans="2:3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3"/>
      <c r="AB5" s="42" t="s">
        <v>46</v>
      </c>
      <c r="AC5" s="23"/>
      <c r="AD5" s="46" t="s">
        <v>57</v>
      </c>
      <c r="AE5" s="7"/>
    </row>
    <row r="6" spans="2:31" x14ac:dyDescent="0.2">
      <c r="B6" s="266" t="s">
        <v>32</v>
      </c>
      <c r="C6" s="266"/>
      <c r="D6" s="266"/>
      <c r="E6" s="266"/>
      <c r="F6" s="266"/>
      <c r="G6" s="266"/>
      <c r="H6" s="266"/>
      <c r="I6" s="266"/>
      <c r="J6" s="260" t="s">
        <v>112</v>
      </c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8"/>
      <c r="AA6" s="43" t="s">
        <v>109</v>
      </c>
      <c r="AB6" s="42" t="s">
        <v>47</v>
      </c>
      <c r="AC6" s="23"/>
      <c r="AD6" s="46" t="s">
        <v>58</v>
      </c>
      <c r="AE6" s="8"/>
    </row>
    <row r="7" spans="2:31" x14ac:dyDescent="0.2">
      <c r="B7" s="9"/>
      <c r="C7" s="9"/>
      <c r="D7" s="9"/>
      <c r="E7" s="9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10"/>
      <c r="W7" s="10"/>
      <c r="X7" s="10"/>
      <c r="Y7" s="10"/>
      <c r="Z7" s="10"/>
      <c r="AA7" s="43"/>
      <c r="AB7" s="42" t="s">
        <v>48</v>
      </c>
      <c r="AC7" s="23"/>
      <c r="AD7" s="46" t="s">
        <v>59</v>
      </c>
      <c r="AE7" s="10"/>
    </row>
    <row r="8" spans="2:31" x14ac:dyDescent="0.2">
      <c r="B8" s="266" t="s">
        <v>0</v>
      </c>
      <c r="C8" s="266"/>
      <c r="D8" s="266"/>
      <c r="E8" s="266"/>
      <c r="F8" s="266"/>
      <c r="G8" s="266"/>
      <c r="H8" s="266"/>
      <c r="I8" s="266"/>
      <c r="J8" s="260" t="s">
        <v>113</v>
      </c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8"/>
      <c r="AA8" s="43" t="s">
        <v>105</v>
      </c>
      <c r="AB8" s="42" t="s">
        <v>49</v>
      </c>
      <c r="AC8" s="23" t="s">
        <v>111</v>
      </c>
      <c r="AD8" s="46" t="s">
        <v>60</v>
      </c>
      <c r="AE8" s="8"/>
    </row>
    <row r="9" spans="2:31" x14ac:dyDescent="0.2">
      <c r="B9" s="9"/>
      <c r="C9" s="9"/>
      <c r="D9" s="9"/>
      <c r="E9" s="9"/>
      <c r="H9" s="9"/>
      <c r="I9" s="9"/>
      <c r="J9" s="271" t="s">
        <v>1</v>
      </c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10"/>
      <c r="AA9" s="43" t="s">
        <v>106</v>
      </c>
      <c r="AB9" s="42" t="s">
        <v>50</v>
      </c>
      <c r="AC9" s="23" t="s">
        <v>111</v>
      </c>
      <c r="AD9" s="46" t="s">
        <v>61</v>
      </c>
      <c r="AE9" s="10"/>
    </row>
    <row r="10" spans="2:31" x14ac:dyDescent="0.2"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43"/>
      <c r="AB10" s="42" t="s">
        <v>51</v>
      </c>
      <c r="AC10" s="23" t="s">
        <v>104</v>
      </c>
      <c r="AD10" s="46" t="s">
        <v>62</v>
      </c>
      <c r="AE10" s="10"/>
    </row>
    <row r="11" spans="2:31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62"/>
      <c r="Z11" s="20"/>
      <c r="AA11" s="23"/>
      <c r="AB11" s="42" t="s">
        <v>52</v>
      </c>
      <c r="AC11" s="23"/>
      <c r="AD11" s="46" t="s">
        <v>63</v>
      </c>
      <c r="AE11" s="2"/>
    </row>
    <row r="12" spans="2:3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44"/>
      <c r="AB12" s="42" t="s">
        <v>53</v>
      </c>
      <c r="AC12" s="23"/>
      <c r="AD12" s="46" t="s">
        <v>64</v>
      </c>
      <c r="AE12" s="2"/>
    </row>
    <row r="13" spans="2:31" s="25" customFormat="1" ht="15" customHeight="1" x14ac:dyDescent="0.2">
      <c r="B13" s="267" t="s">
        <v>12</v>
      </c>
      <c r="C13" s="267"/>
      <c r="D13" s="231"/>
      <c r="E13" s="231"/>
      <c r="F13" s="231"/>
      <c r="G13" s="231"/>
      <c r="H13" s="231"/>
      <c r="I13" s="275" t="s">
        <v>2</v>
      </c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4"/>
      <c r="AA13" s="32"/>
      <c r="AB13" s="32"/>
      <c r="AC13" s="32"/>
      <c r="AD13" s="44"/>
      <c r="AE13" s="24"/>
    </row>
    <row r="14" spans="2:31" s="25" customFormat="1" ht="22.5" customHeight="1" x14ac:dyDescent="0.2">
      <c r="B14" s="267"/>
      <c r="C14" s="267"/>
      <c r="D14" s="231"/>
      <c r="E14" s="231"/>
      <c r="F14" s="231"/>
      <c r="G14" s="231"/>
      <c r="H14" s="231"/>
      <c r="I14" s="272" t="s">
        <v>8</v>
      </c>
      <c r="J14" s="272"/>
      <c r="K14" s="272"/>
      <c r="L14" s="272"/>
      <c r="M14" s="272"/>
      <c r="N14" s="272"/>
      <c r="O14" s="272"/>
      <c r="P14" s="275" t="s">
        <v>33</v>
      </c>
      <c r="Q14" s="277"/>
      <c r="R14" s="277"/>
      <c r="S14" s="276"/>
      <c r="T14" s="272" t="s">
        <v>9</v>
      </c>
      <c r="U14" s="273"/>
      <c r="V14" s="274"/>
      <c r="W14" s="268" t="s">
        <v>37</v>
      </c>
      <c r="X14" s="269"/>
      <c r="Y14" s="270"/>
      <c r="Z14" s="24"/>
      <c r="AA14" s="32"/>
      <c r="AB14" s="32"/>
      <c r="AC14" s="32"/>
      <c r="AD14" s="32"/>
      <c r="AE14" s="24"/>
    </row>
    <row r="15" spans="2:31" s="25" customFormat="1" ht="15" customHeight="1" x14ac:dyDescent="0.2">
      <c r="B15" s="267"/>
      <c r="C15" s="267"/>
      <c r="D15" s="231"/>
      <c r="E15" s="231"/>
      <c r="F15" s="231"/>
      <c r="G15" s="231"/>
      <c r="H15" s="231"/>
      <c r="I15" s="272" t="s">
        <v>3</v>
      </c>
      <c r="J15" s="272" t="s">
        <v>20</v>
      </c>
      <c r="K15" s="272"/>
      <c r="L15" s="272"/>
      <c r="M15" s="272"/>
      <c r="N15" s="272"/>
      <c r="O15" s="272"/>
      <c r="P15" s="275" t="s">
        <v>34</v>
      </c>
      <c r="Q15" s="276"/>
      <c r="R15" s="275" t="s">
        <v>35</v>
      </c>
      <c r="S15" s="276"/>
      <c r="T15" s="272" t="s">
        <v>3</v>
      </c>
      <c r="U15" s="272" t="s">
        <v>20</v>
      </c>
      <c r="V15" s="275"/>
      <c r="W15" s="272" t="s">
        <v>3</v>
      </c>
      <c r="X15" s="272" t="s">
        <v>20</v>
      </c>
      <c r="Y15" s="275"/>
      <c r="Z15" s="24"/>
      <c r="AA15" s="24"/>
      <c r="AB15" s="24"/>
      <c r="AC15" s="24"/>
      <c r="AD15" s="24"/>
      <c r="AE15" s="24"/>
    </row>
    <row r="16" spans="2:31" s="25" customFormat="1" ht="33.75" x14ac:dyDescent="0.2">
      <c r="B16" s="267"/>
      <c r="C16" s="267"/>
      <c r="D16" s="231"/>
      <c r="E16" s="231"/>
      <c r="F16" s="231"/>
      <c r="G16" s="231"/>
      <c r="H16" s="231"/>
      <c r="I16" s="272"/>
      <c r="J16" s="231" t="s">
        <v>21</v>
      </c>
      <c r="K16" s="231"/>
      <c r="L16" s="231"/>
      <c r="M16" s="231" t="s">
        <v>22</v>
      </c>
      <c r="N16" s="231"/>
      <c r="O16" s="231"/>
      <c r="P16" s="19" t="s">
        <v>3</v>
      </c>
      <c r="Q16" s="19" t="s">
        <v>67</v>
      </c>
      <c r="R16" s="19" t="s">
        <v>3</v>
      </c>
      <c r="S16" s="19" t="s">
        <v>67</v>
      </c>
      <c r="T16" s="272"/>
      <c r="U16" s="19" t="s">
        <v>21</v>
      </c>
      <c r="V16" s="18" t="s">
        <v>22</v>
      </c>
      <c r="W16" s="272"/>
      <c r="X16" s="19" t="s">
        <v>21</v>
      </c>
      <c r="Y16" s="18" t="s">
        <v>22</v>
      </c>
      <c r="Z16" s="22" t="s">
        <v>15</v>
      </c>
      <c r="AA16" s="22" t="s">
        <v>16</v>
      </c>
      <c r="AB16" s="22" t="s">
        <v>17</v>
      </c>
      <c r="AC16" s="22" t="s">
        <v>18</v>
      </c>
      <c r="AD16" s="22"/>
      <c r="AE16" s="22"/>
    </row>
    <row r="17" spans="2:34" ht="13.5" thickBot="1" x14ac:dyDescent="0.25">
      <c r="B17" s="265">
        <v>1</v>
      </c>
      <c r="C17" s="265"/>
      <c r="D17" s="230"/>
      <c r="E17" s="230"/>
      <c r="F17" s="230"/>
      <c r="G17" s="230"/>
      <c r="H17" s="230"/>
      <c r="I17" s="11">
        <v>2</v>
      </c>
      <c r="J17" s="263">
        <v>3</v>
      </c>
      <c r="K17" s="264"/>
      <c r="L17" s="265"/>
      <c r="M17" s="263">
        <v>4</v>
      </c>
      <c r="N17" s="264"/>
      <c r="O17" s="265"/>
      <c r="P17" s="31">
        <v>5</v>
      </c>
      <c r="Q17" s="31">
        <v>6</v>
      </c>
      <c r="R17" s="31">
        <v>7</v>
      </c>
      <c r="S17" s="31">
        <v>8</v>
      </c>
      <c r="T17" s="11">
        <v>9</v>
      </c>
      <c r="U17" s="11">
        <v>10</v>
      </c>
      <c r="V17" s="12">
        <v>11</v>
      </c>
      <c r="W17" s="11">
        <v>12</v>
      </c>
      <c r="X17" s="11">
        <v>13</v>
      </c>
      <c r="Y17" s="12">
        <v>14</v>
      </c>
      <c r="Z17" s="13"/>
      <c r="AA17" s="13"/>
      <c r="AB17" s="13"/>
      <c r="AC17" s="13"/>
      <c r="AD17" s="13"/>
      <c r="AE17" s="13"/>
    </row>
    <row r="18" spans="2:34" x14ac:dyDescent="0.2">
      <c r="B18" s="290" t="s">
        <v>40</v>
      </c>
      <c r="C18" s="291"/>
      <c r="D18" s="291"/>
      <c r="E18" s="291"/>
      <c r="F18" s="291"/>
      <c r="G18" s="291"/>
      <c r="H18" s="291"/>
      <c r="I18" s="48"/>
      <c r="J18" s="293"/>
      <c r="K18" s="293"/>
      <c r="L18" s="293"/>
      <c r="M18" s="293"/>
      <c r="N18" s="293"/>
      <c r="O18" s="293"/>
      <c r="P18" s="48"/>
      <c r="Q18" s="48"/>
      <c r="R18" s="48"/>
      <c r="S18" s="48"/>
      <c r="T18" s="48"/>
      <c r="U18" s="48"/>
      <c r="V18" s="48"/>
      <c r="W18" s="48"/>
      <c r="X18" s="48"/>
      <c r="Y18" s="36"/>
      <c r="Z18" s="13"/>
      <c r="AA18" s="13"/>
      <c r="AB18" s="13"/>
      <c r="AC18" s="13"/>
      <c r="AD18" s="13"/>
      <c r="AE18" s="13"/>
    </row>
    <row r="19" spans="2:34" x14ac:dyDescent="0.2">
      <c r="B19" s="139"/>
      <c r="C19" s="358" t="s">
        <v>117</v>
      </c>
      <c r="D19" s="341"/>
      <c r="E19" s="341"/>
      <c r="F19" s="342"/>
      <c r="G19" s="137" t="s">
        <v>116</v>
      </c>
      <c r="H19" s="140" t="s">
        <v>115</v>
      </c>
      <c r="I19" s="28">
        <v>83685.48</v>
      </c>
      <c r="J19" s="343"/>
      <c r="K19" s="343"/>
      <c r="L19" s="343"/>
      <c r="M19" s="343"/>
      <c r="N19" s="343"/>
      <c r="O19" s="343"/>
      <c r="P19" s="28">
        <v>6473452.4000000004</v>
      </c>
      <c r="Q19" s="28"/>
      <c r="R19" s="28">
        <v>6557137.8799999999</v>
      </c>
      <c r="S19" s="28"/>
      <c r="T19" s="63">
        <f>I19+P19-R19</f>
        <v>0</v>
      </c>
      <c r="U19" s="28"/>
      <c r="V19" s="28"/>
      <c r="W19" s="59"/>
      <c r="X19" s="59"/>
      <c r="Y19" s="60"/>
      <c r="Z19" s="8" t="str">
        <f>IF(C19="","00000000000000000",C19)&amp;IF(G19="","000000",G19)&amp;IF(H19="","000",H19)</f>
        <v>07030000000000150520552001</v>
      </c>
      <c r="AA19" s="23"/>
      <c r="AB19" s="23"/>
      <c r="AC19" s="23"/>
      <c r="AD19" s="23"/>
      <c r="AE19" s="14"/>
      <c r="AF19" s="26"/>
      <c r="AG19" s="27"/>
      <c r="AH19" s="27"/>
    </row>
    <row r="20" spans="2:34" x14ac:dyDescent="0.2">
      <c r="B20" s="139"/>
      <c r="C20" s="358" t="s">
        <v>118</v>
      </c>
      <c r="D20" s="341"/>
      <c r="E20" s="341"/>
      <c r="F20" s="342"/>
      <c r="G20" s="137" t="s">
        <v>116</v>
      </c>
      <c r="H20" s="140" t="s">
        <v>115</v>
      </c>
      <c r="I20" s="28"/>
      <c r="J20" s="343"/>
      <c r="K20" s="343"/>
      <c r="L20" s="343"/>
      <c r="M20" s="343"/>
      <c r="N20" s="343"/>
      <c r="O20" s="343"/>
      <c r="P20" s="28">
        <v>2657595.2000000002</v>
      </c>
      <c r="Q20" s="28"/>
      <c r="R20" s="28">
        <v>2657595.2000000002</v>
      </c>
      <c r="S20" s="28"/>
      <c r="T20" s="63">
        <f>I20+P20-R20</f>
        <v>0</v>
      </c>
      <c r="U20" s="28"/>
      <c r="V20" s="28"/>
      <c r="W20" s="59"/>
      <c r="X20" s="59"/>
      <c r="Y20" s="60"/>
      <c r="Z20" s="8" t="str">
        <f>IF(C20="","00000000000000000",C20)&amp;IF(G20="","000000",G20)&amp;IF(H20="","000",H20)</f>
        <v>07090000000000150520552001</v>
      </c>
      <c r="AA20" s="23"/>
      <c r="AB20" s="23"/>
      <c r="AC20" s="23"/>
      <c r="AD20" s="23"/>
      <c r="AE20" s="14"/>
      <c r="AF20" s="26"/>
      <c r="AG20" s="27"/>
      <c r="AH20" s="27"/>
    </row>
    <row r="21" spans="2:34" x14ac:dyDescent="0.2">
      <c r="B21" s="344" t="s">
        <v>42</v>
      </c>
      <c r="C21" s="345"/>
      <c r="D21" s="345"/>
      <c r="E21" s="345"/>
      <c r="F21" s="346"/>
      <c r="G21" s="348" t="s">
        <v>119</v>
      </c>
      <c r="H21" s="349"/>
      <c r="I21" s="62">
        <v>83685.48</v>
      </c>
      <c r="J21" s="347"/>
      <c r="K21" s="347"/>
      <c r="L21" s="347"/>
      <c r="M21" s="347"/>
      <c r="N21" s="347"/>
      <c r="O21" s="347"/>
      <c r="P21" s="62">
        <v>9131047.5999999996</v>
      </c>
      <c r="Q21" s="62"/>
      <c r="R21" s="62">
        <v>9214733.0800000001</v>
      </c>
      <c r="S21" s="62"/>
      <c r="T21" s="62">
        <v>0</v>
      </c>
      <c r="U21" s="62"/>
      <c r="V21" s="62"/>
      <c r="W21" s="62"/>
      <c r="X21" s="62"/>
      <c r="Y21" s="49"/>
      <c r="Z21" s="23"/>
      <c r="AA21" s="23"/>
      <c r="AB21" s="23"/>
      <c r="AC21" s="23"/>
      <c r="AD21" s="23"/>
      <c r="AE21" s="14"/>
      <c r="AF21" s="26"/>
      <c r="AG21" s="27"/>
      <c r="AH21" s="27"/>
    </row>
    <row r="22" spans="2:34" hidden="1" x14ac:dyDescent="0.2">
      <c r="B22" s="313"/>
      <c r="C22" s="314"/>
      <c r="D22" s="314"/>
      <c r="E22" s="314"/>
      <c r="F22" s="315"/>
      <c r="G22" s="68"/>
      <c r="H22" s="68"/>
      <c r="I22" s="50"/>
      <c r="J22" s="316"/>
      <c r="K22" s="316"/>
      <c r="L22" s="316"/>
      <c r="M22" s="316"/>
      <c r="N22" s="316"/>
      <c r="O22" s="316"/>
      <c r="P22" s="50"/>
      <c r="Q22" s="50"/>
      <c r="R22" s="50"/>
      <c r="S22" s="50"/>
      <c r="T22" s="50"/>
      <c r="U22" s="50"/>
      <c r="V22" s="50"/>
      <c r="W22" s="50"/>
      <c r="X22" s="50"/>
      <c r="Y22" s="51"/>
      <c r="Z22" s="23"/>
      <c r="AA22" s="23"/>
      <c r="AB22" s="23"/>
      <c r="AC22" s="23"/>
      <c r="AD22" s="23"/>
      <c r="AE22" s="14"/>
      <c r="AF22" s="26"/>
      <c r="AG22" s="27"/>
      <c r="AH22" s="27"/>
    </row>
    <row r="23" spans="2:34" x14ac:dyDescent="0.2">
      <c r="B23" s="284" t="s">
        <v>39</v>
      </c>
      <c r="C23" s="285"/>
      <c r="D23" s="285"/>
      <c r="E23" s="285"/>
      <c r="F23" s="285"/>
      <c r="G23" s="285"/>
      <c r="H23" s="285"/>
      <c r="I23" s="47"/>
      <c r="J23" s="214"/>
      <c r="K23" s="214"/>
      <c r="L23" s="214"/>
      <c r="M23" s="214"/>
      <c r="N23" s="214"/>
      <c r="O23" s="214"/>
      <c r="P23" s="47"/>
      <c r="Q23" s="47"/>
      <c r="R23" s="47"/>
      <c r="S23" s="47"/>
      <c r="T23" s="47"/>
      <c r="U23" s="47"/>
      <c r="V23" s="47"/>
      <c r="W23" s="47"/>
      <c r="X23" s="47"/>
      <c r="Y23" s="37"/>
      <c r="Z23" s="8"/>
      <c r="AA23" s="8"/>
      <c r="AB23" s="8"/>
      <c r="AC23" s="8"/>
      <c r="AD23" s="8"/>
      <c r="AE23" s="13"/>
    </row>
    <row r="24" spans="2:34" x14ac:dyDescent="0.2">
      <c r="B24" s="141"/>
      <c r="C24" s="246"/>
      <c r="D24" s="234"/>
      <c r="E24" s="234"/>
      <c r="F24" s="235"/>
      <c r="G24" s="138"/>
      <c r="H24" s="144"/>
      <c r="I24" s="121"/>
      <c r="J24" s="283"/>
      <c r="K24" s="283"/>
      <c r="L24" s="283"/>
      <c r="M24" s="283"/>
      <c r="N24" s="283"/>
      <c r="O24" s="283"/>
      <c r="P24" s="121"/>
      <c r="Q24" s="121"/>
      <c r="R24" s="121"/>
      <c r="S24" s="121"/>
      <c r="T24" s="123">
        <f>I24+P24-R24</f>
        <v>0</v>
      </c>
      <c r="U24" s="121"/>
      <c r="V24" s="121"/>
      <c r="W24" s="124"/>
      <c r="X24" s="124"/>
      <c r="Y24" s="134"/>
      <c r="Z24" s="126" t="str">
        <f>IF(C24="","00000000000000000",C24)&amp;IF(G24="","000000",G24)&amp;IF(H24="","000",H24)</f>
        <v>00000000000000000000000000</v>
      </c>
      <c r="AA24" s="127"/>
      <c r="AB24" s="127"/>
      <c r="AC24" s="127"/>
      <c r="AD24" s="127"/>
      <c r="AE24" s="14"/>
      <c r="AF24" s="26"/>
      <c r="AG24" s="27"/>
      <c r="AH24" s="27"/>
    </row>
    <row r="25" spans="2:34" hidden="1" x14ac:dyDescent="0.2">
      <c r="B25" s="286" t="s">
        <v>42</v>
      </c>
      <c r="C25" s="287"/>
      <c r="D25" s="287"/>
      <c r="E25" s="287"/>
      <c r="F25" s="288"/>
      <c r="G25" s="304"/>
      <c r="H25" s="202"/>
      <c r="I25" s="135"/>
      <c r="J25" s="289"/>
      <c r="K25" s="289"/>
      <c r="L25" s="289"/>
      <c r="M25" s="289"/>
      <c r="N25" s="289"/>
      <c r="O25" s="289"/>
      <c r="P25" s="135"/>
      <c r="Q25" s="135"/>
      <c r="R25" s="135"/>
      <c r="S25" s="135"/>
      <c r="T25" s="135"/>
      <c r="U25" s="135"/>
      <c r="V25" s="135"/>
      <c r="W25" s="135"/>
      <c r="X25" s="135"/>
      <c r="Y25" s="136"/>
      <c r="Z25" s="127"/>
      <c r="AA25" s="127"/>
      <c r="AB25" s="127"/>
      <c r="AC25" s="127"/>
      <c r="AD25" s="127"/>
      <c r="AE25" s="14"/>
      <c r="AF25" s="26"/>
      <c r="AG25" s="27"/>
      <c r="AH25" s="27"/>
    </row>
    <row r="26" spans="2:34" ht="0.75" hidden="1" customHeight="1" x14ac:dyDescent="0.2">
      <c r="B26" s="313"/>
      <c r="C26" s="314"/>
      <c r="D26" s="314"/>
      <c r="E26" s="314"/>
      <c r="F26" s="315"/>
      <c r="G26" s="68"/>
      <c r="H26" s="68"/>
      <c r="I26" s="50"/>
      <c r="J26" s="316"/>
      <c r="K26" s="316"/>
      <c r="L26" s="316"/>
      <c r="M26" s="316"/>
      <c r="N26" s="316"/>
      <c r="O26" s="316"/>
      <c r="P26" s="50"/>
      <c r="Q26" s="50"/>
      <c r="R26" s="50"/>
      <c r="S26" s="50"/>
      <c r="T26" s="50"/>
      <c r="U26" s="50"/>
      <c r="V26" s="50"/>
      <c r="W26" s="50"/>
      <c r="X26" s="50"/>
      <c r="Y26" s="51"/>
      <c r="Z26" s="23"/>
      <c r="AA26" s="23"/>
      <c r="AB26" s="23"/>
      <c r="AC26" s="23"/>
      <c r="AD26" s="23"/>
      <c r="AE26" s="14"/>
      <c r="AF26" s="26"/>
      <c r="AG26" s="27"/>
      <c r="AH26" s="27"/>
    </row>
    <row r="27" spans="2:34" x14ac:dyDescent="0.2">
      <c r="B27" s="284" t="s">
        <v>41</v>
      </c>
      <c r="C27" s="285"/>
      <c r="D27" s="285"/>
      <c r="E27" s="285"/>
      <c r="F27" s="285"/>
      <c r="G27" s="285"/>
      <c r="H27" s="285"/>
      <c r="I27" s="47"/>
      <c r="J27" s="214"/>
      <c r="K27" s="214"/>
      <c r="L27" s="214"/>
      <c r="M27" s="214"/>
      <c r="N27" s="214"/>
      <c r="O27" s="214"/>
      <c r="P27" s="47"/>
      <c r="Q27" s="47"/>
      <c r="R27" s="47"/>
      <c r="S27" s="47"/>
      <c r="T27" s="47"/>
      <c r="U27" s="47"/>
      <c r="V27" s="47"/>
      <c r="W27" s="47"/>
      <c r="X27" s="47"/>
      <c r="Y27" s="37"/>
      <c r="Z27" s="8"/>
      <c r="AA27" s="8"/>
      <c r="AB27" s="8"/>
      <c r="AC27" s="8"/>
      <c r="AD27" s="8"/>
      <c r="AE27" s="13"/>
    </row>
    <row r="28" spans="2:34" x14ac:dyDescent="0.2">
      <c r="B28" s="141"/>
      <c r="C28" s="246"/>
      <c r="D28" s="234"/>
      <c r="E28" s="234"/>
      <c r="F28" s="235"/>
      <c r="G28" s="138"/>
      <c r="H28" s="144"/>
      <c r="I28" s="121"/>
      <c r="J28" s="283"/>
      <c r="K28" s="283"/>
      <c r="L28" s="283"/>
      <c r="M28" s="283"/>
      <c r="N28" s="283"/>
      <c r="O28" s="283"/>
      <c r="P28" s="121"/>
      <c r="Q28" s="121"/>
      <c r="R28" s="121"/>
      <c r="S28" s="121"/>
      <c r="T28" s="123">
        <f>I28+P28-R28</f>
        <v>0</v>
      </c>
      <c r="U28" s="121"/>
      <c r="V28" s="121"/>
      <c r="W28" s="124"/>
      <c r="X28" s="124"/>
      <c r="Y28" s="134"/>
      <c r="Z28" s="126" t="str">
        <f>IF(C28="","00000000000000000",C28)&amp;IF(G28="","000000",G28)&amp;IF(H28="","000",H28)</f>
        <v>00000000000000000000000000</v>
      </c>
      <c r="AA28" s="127"/>
      <c r="AB28" s="127"/>
      <c r="AC28" s="127"/>
      <c r="AD28" s="127"/>
      <c r="AE28" s="14"/>
      <c r="AF28" s="26"/>
      <c r="AG28" s="27"/>
      <c r="AH28" s="27"/>
    </row>
    <row r="29" spans="2:34" hidden="1" x14ac:dyDescent="0.2">
      <c r="B29" s="286" t="s">
        <v>42</v>
      </c>
      <c r="C29" s="287"/>
      <c r="D29" s="287"/>
      <c r="E29" s="287"/>
      <c r="F29" s="288"/>
      <c r="G29" s="304"/>
      <c r="H29" s="202"/>
      <c r="I29" s="135"/>
      <c r="J29" s="289"/>
      <c r="K29" s="289"/>
      <c r="L29" s="289"/>
      <c r="M29" s="289"/>
      <c r="N29" s="289"/>
      <c r="O29" s="289"/>
      <c r="P29" s="135"/>
      <c r="Q29" s="135"/>
      <c r="R29" s="135"/>
      <c r="S29" s="135"/>
      <c r="T29" s="135"/>
      <c r="U29" s="135"/>
      <c r="V29" s="135"/>
      <c r="W29" s="135"/>
      <c r="X29" s="135"/>
      <c r="Y29" s="136"/>
      <c r="Z29" s="127"/>
      <c r="AA29" s="127"/>
      <c r="AB29" s="127"/>
      <c r="AC29" s="127"/>
      <c r="AD29" s="127"/>
      <c r="AE29" s="14"/>
      <c r="AF29" s="26"/>
      <c r="AG29" s="27"/>
      <c r="AH29" s="27"/>
    </row>
    <row r="30" spans="2:34" hidden="1" x14ac:dyDescent="0.2">
      <c r="B30" s="307"/>
      <c r="C30" s="308"/>
      <c r="D30" s="308"/>
      <c r="E30" s="308"/>
      <c r="F30" s="309"/>
      <c r="G30" s="78"/>
      <c r="H30" s="70"/>
      <c r="I30" s="57"/>
      <c r="J30" s="310"/>
      <c r="K30" s="311"/>
      <c r="L30" s="312"/>
      <c r="M30" s="310"/>
      <c r="N30" s="311"/>
      <c r="O30" s="312"/>
      <c r="P30" s="57"/>
      <c r="Q30" s="57"/>
      <c r="R30" s="57"/>
      <c r="S30" s="57"/>
      <c r="T30" s="57"/>
      <c r="U30" s="57"/>
      <c r="V30" s="57"/>
      <c r="W30" s="57"/>
      <c r="X30" s="57"/>
      <c r="Y30" s="58"/>
      <c r="Z30" s="23"/>
      <c r="AA30" s="23"/>
      <c r="AB30" s="23"/>
      <c r="AC30" s="23"/>
      <c r="AD30" s="23"/>
      <c r="AE30" s="14"/>
      <c r="AF30" s="26"/>
      <c r="AG30" s="27"/>
      <c r="AH30" s="27"/>
    </row>
    <row r="31" spans="2:34" ht="22.5" customHeight="1" x14ac:dyDescent="0.2">
      <c r="B31" s="305" t="s">
        <v>66</v>
      </c>
      <c r="C31" s="306"/>
      <c r="D31" s="306"/>
      <c r="E31" s="306"/>
      <c r="F31" s="306"/>
      <c r="G31" s="306"/>
      <c r="H31" s="306"/>
      <c r="I31" s="47"/>
      <c r="J31" s="214"/>
      <c r="K31" s="214"/>
      <c r="L31" s="214"/>
      <c r="M31" s="214"/>
      <c r="N31" s="214"/>
      <c r="O31" s="214"/>
      <c r="P31" s="47"/>
      <c r="Q31" s="47"/>
      <c r="R31" s="47"/>
      <c r="S31" s="47"/>
      <c r="T31" s="47"/>
      <c r="U31" s="47"/>
      <c r="V31" s="47"/>
      <c r="W31" s="47"/>
      <c r="X31" s="47"/>
      <c r="Y31" s="37"/>
      <c r="Z31" s="8"/>
      <c r="AA31" s="8"/>
      <c r="AB31" s="8"/>
      <c r="AC31" s="8"/>
      <c r="AD31" s="8"/>
      <c r="AE31" s="13"/>
    </row>
    <row r="32" spans="2:34" x14ac:dyDescent="0.2">
      <c r="B32" s="301" t="s">
        <v>65</v>
      </c>
      <c r="C32" s="302"/>
      <c r="D32" s="302"/>
      <c r="E32" s="302"/>
      <c r="F32" s="303"/>
      <c r="G32" s="317" t="s">
        <v>114</v>
      </c>
      <c r="H32" s="318"/>
      <c r="I32" s="59"/>
      <c r="J32" s="319"/>
      <c r="K32" s="320"/>
      <c r="L32" s="321"/>
      <c r="M32" s="319"/>
      <c r="N32" s="320"/>
      <c r="O32" s="321"/>
      <c r="P32" s="59"/>
      <c r="Q32" s="59"/>
      <c r="R32" s="59"/>
      <c r="S32" s="59"/>
      <c r="T32" s="59"/>
      <c r="U32" s="59"/>
      <c r="V32" s="59"/>
      <c r="W32" s="28">
        <v>83685.48</v>
      </c>
      <c r="X32" s="28"/>
      <c r="Y32" s="61"/>
      <c r="Z32" s="8" t="str">
        <f>IF(B32="","00000000000000000",B32)&amp;IF(G32="","000000000",G32)</f>
        <v>00000000000000000520500000</v>
      </c>
      <c r="AA32" s="23"/>
      <c r="AB32" s="23"/>
      <c r="AC32" s="23"/>
      <c r="AD32" s="23"/>
      <c r="AE32" s="14"/>
      <c r="AF32" s="26"/>
      <c r="AG32" s="27"/>
      <c r="AH32" s="27"/>
    </row>
    <row r="33" spans="2:34" ht="6" hidden="1" customHeight="1" thickBot="1" x14ac:dyDescent="0.25">
      <c r="B33" s="296"/>
      <c r="C33" s="297"/>
      <c r="D33" s="297"/>
      <c r="E33" s="297"/>
      <c r="F33" s="298"/>
      <c r="G33" s="23"/>
      <c r="H33" s="80"/>
      <c r="I33" s="81"/>
      <c r="J33" s="279"/>
      <c r="K33" s="279"/>
      <c r="L33" s="279"/>
      <c r="M33" s="279"/>
      <c r="N33" s="279"/>
      <c r="O33" s="279"/>
      <c r="P33" s="81"/>
      <c r="Q33" s="81"/>
      <c r="R33" s="81"/>
      <c r="S33" s="81"/>
      <c r="T33" s="81"/>
      <c r="U33" s="81"/>
      <c r="V33" s="81"/>
      <c r="W33" s="81"/>
      <c r="X33" s="81"/>
      <c r="Y33" s="82"/>
      <c r="Z33" s="2"/>
      <c r="AA33" s="2"/>
      <c r="AB33" s="2"/>
      <c r="AC33" s="2"/>
      <c r="AD33" s="2"/>
      <c r="AE33" s="2"/>
      <c r="AF33" s="26"/>
      <c r="AG33" s="27"/>
      <c r="AH33" s="27"/>
    </row>
    <row r="34" spans="2:34" ht="26.25" customHeight="1" x14ac:dyDescent="0.2">
      <c r="B34" s="295" t="s">
        <v>86</v>
      </c>
      <c r="C34" s="295"/>
      <c r="D34" s="295"/>
      <c r="E34" s="295"/>
      <c r="F34" s="295"/>
      <c r="G34" s="295"/>
      <c r="H34" s="295"/>
      <c r="I34" s="85">
        <v>83685.48</v>
      </c>
      <c r="J34" s="337"/>
      <c r="K34" s="337"/>
      <c r="L34" s="337"/>
      <c r="M34" s="337"/>
      <c r="N34" s="337"/>
      <c r="O34" s="337"/>
      <c r="P34" s="85">
        <v>9131047.5999999996</v>
      </c>
      <c r="Q34" s="85"/>
      <c r="R34" s="85">
        <v>9214733.0800000001</v>
      </c>
      <c r="S34" s="85"/>
      <c r="T34" s="85">
        <v>0</v>
      </c>
      <c r="U34" s="85"/>
      <c r="V34" s="85"/>
      <c r="W34" s="85">
        <v>83685.48</v>
      </c>
      <c r="X34" s="85">
        <v>0</v>
      </c>
      <c r="Y34" s="86">
        <v>0</v>
      </c>
      <c r="Z34" s="21"/>
      <c r="AA34" s="21"/>
      <c r="AB34" s="21"/>
      <c r="AC34" s="21"/>
      <c r="AD34" s="21"/>
      <c r="AE34" s="2"/>
      <c r="AF34" s="27"/>
      <c r="AG34" s="27"/>
      <c r="AH34" s="27"/>
    </row>
    <row r="35" spans="2:34" x14ac:dyDescent="0.2">
      <c r="B35" s="138"/>
      <c r="C35" s="355"/>
      <c r="D35" s="356"/>
      <c r="E35" s="356"/>
      <c r="F35" s="357"/>
      <c r="G35" s="246"/>
      <c r="H35" s="247"/>
      <c r="I35" s="128"/>
      <c r="J35" s="236" t="s">
        <v>88</v>
      </c>
      <c r="K35" s="236"/>
      <c r="L35" s="236"/>
      <c r="M35" s="236" t="s">
        <v>88</v>
      </c>
      <c r="N35" s="236"/>
      <c r="O35" s="236"/>
      <c r="P35" s="128"/>
      <c r="Q35" s="129" t="s">
        <v>88</v>
      </c>
      <c r="R35" s="128"/>
      <c r="S35" s="129" t="s">
        <v>88</v>
      </c>
      <c r="T35" s="130">
        <f>I35+P35-R35</f>
        <v>0</v>
      </c>
      <c r="U35" s="129" t="s">
        <v>88</v>
      </c>
      <c r="V35" s="129" t="s">
        <v>88</v>
      </c>
      <c r="W35" s="131"/>
      <c r="X35" s="129" t="s">
        <v>88</v>
      </c>
      <c r="Y35" s="132" t="s">
        <v>88</v>
      </c>
      <c r="Z35" s="126" t="str">
        <f>IF(C35="","00000000000000000",C35)&amp;IF(G35="","000000000",G35)</f>
        <v>00000000000000000000000000</v>
      </c>
      <c r="AA35" s="127"/>
      <c r="AB35" s="127"/>
      <c r="AC35" s="127"/>
      <c r="AD35" s="127"/>
      <c r="AE35" s="16"/>
      <c r="AF35" s="27"/>
      <c r="AG35" s="27"/>
      <c r="AH35" s="27"/>
    </row>
    <row r="36" spans="2:34" hidden="1" x14ac:dyDescent="0.2">
      <c r="B36" s="241"/>
      <c r="C36" s="242"/>
      <c r="D36" s="242"/>
      <c r="E36" s="242"/>
      <c r="F36" s="242"/>
      <c r="G36" s="83"/>
      <c r="H36" s="84"/>
      <c r="I36" s="65"/>
      <c r="J36" s="243"/>
      <c r="K36" s="244"/>
      <c r="L36" s="245"/>
      <c r="M36" s="243"/>
      <c r="N36" s="244"/>
      <c r="O36" s="245"/>
      <c r="P36" s="65"/>
      <c r="Q36" s="64"/>
      <c r="R36" s="65"/>
      <c r="S36" s="64"/>
      <c r="T36" s="66"/>
      <c r="U36" s="64"/>
      <c r="V36" s="64"/>
      <c r="W36" s="65"/>
      <c r="X36" s="64"/>
      <c r="Y36" s="67"/>
      <c r="Z36" s="8"/>
      <c r="AA36" s="23"/>
      <c r="AB36" s="23"/>
      <c r="AC36" s="23"/>
      <c r="AD36" s="23"/>
      <c r="AE36" s="16"/>
      <c r="AF36" s="27"/>
      <c r="AG36" s="27"/>
      <c r="AH36" s="27"/>
    </row>
    <row r="37" spans="2:34" ht="24" customHeight="1" x14ac:dyDescent="0.2">
      <c r="B37" s="238" t="s">
        <v>89</v>
      </c>
      <c r="C37" s="238"/>
      <c r="D37" s="239"/>
      <c r="E37" s="239"/>
      <c r="F37" s="240"/>
      <c r="G37" s="299">
        <v>540140000</v>
      </c>
      <c r="H37" s="300"/>
      <c r="I37" s="87"/>
      <c r="J37" s="237" t="s">
        <v>88</v>
      </c>
      <c r="K37" s="237"/>
      <c r="L37" s="237"/>
      <c r="M37" s="237" t="s">
        <v>88</v>
      </c>
      <c r="N37" s="237"/>
      <c r="O37" s="237"/>
      <c r="P37" s="88"/>
      <c r="Q37" s="89" t="s">
        <v>88</v>
      </c>
      <c r="R37" s="88"/>
      <c r="S37" s="89" t="s">
        <v>88</v>
      </c>
      <c r="T37" s="88"/>
      <c r="U37" s="89" t="s">
        <v>88</v>
      </c>
      <c r="V37" s="89" t="s">
        <v>88</v>
      </c>
      <c r="W37" s="90"/>
      <c r="X37" s="89" t="s">
        <v>88</v>
      </c>
      <c r="Y37" s="91" t="s">
        <v>88</v>
      </c>
      <c r="Z37" s="21"/>
      <c r="AA37" s="21"/>
      <c r="AB37" s="21"/>
      <c r="AC37" s="21"/>
      <c r="AD37" s="21"/>
      <c r="AE37" s="16"/>
      <c r="AF37" s="27"/>
      <c r="AG37" s="27"/>
      <c r="AH37" s="27"/>
    </row>
    <row r="38" spans="2:34" x14ac:dyDescent="0.2">
      <c r="B38" s="138"/>
      <c r="C38" s="355"/>
      <c r="D38" s="356"/>
      <c r="E38" s="356"/>
      <c r="F38" s="357"/>
      <c r="G38" s="246"/>
      <c r="H38" s="247"/>
      <c r="I38" s="121"/>
      <c r="J38" s="336" t="s">
        <v>88</v>
      </c>
      <c r="K38" s="336"/>
      <c r="L38" s="336"/>
      <c r="M38" s="336" t="s">
        <v>88</v>
      </c>
      <c r="N38" s="336"/>
      <c r="O38" s="336"/>
      <c r="P38" s="121"/>
      <c r="Q38" s="122" t="s">
        <v>88</v>
      </c>
      <c r="R38" s="121"/>
      <c r="S38" s="122" t="s">
        <v>88</v>
      </c>
      <c r="T38" s="123">
        <f>I38+P38-R38</f>
        <v>0</v>
      </c>
      <c r="U38" s="122" t="s">
        <v>88</v>
      </c>
      <c r="V38" s="122" t="s">
        <v>88</v>
      </c>
      <c r="W38" s="124"/>
      <c r="X38" s="122" t="s">
        <v>88</v>
      </c>
      <c r="Y38" s="125" t="s">
        <v>88</v>
      </c>
      <c r="Z38" s="126" t="str">
        <f>IF(C38="","00000000000000000",C38)&amp;IF(G38="","000000000",G38)</f>
        <v>00000000000000000000000000</v>
      </c>
      <c r="AA38" s="127"/>
      <c r="AB38" s="127"/>
      <c r="AC38" s="127"/>
      <c r="AD38" s="127"/>
      <c r="AE38" s="16"/>
      <c r="AF38" s="27"/>
      <c r="AG38" s="27"/>
      <c r="AH38" s="27"/>
    </row>
    <row r="39" spans="2:34" hidden="1" x14ac:dyDescent="0.2">
      <c r="B39" s="250"/>
      <c r="C39" s="251"/>
      <c r="D39" s="251"/>
      <c r="E39" s="251"/>
      <c r="F39" s="251"/>
      <c r="G39" s="77"/>
      <c r="H39" s="71"/>
      <c r="I39" s="72"/>
      <c r="J39" s="254"/>
      <c r="K39" s="255"/>
      <c r="L39" s="256"/>
      <c r="M39" s="254"/>
      <c r="N39" s="255"/>
      <c r="O39" s="256"/>
      <c r="P39" s="65"/>
      <c r="Q39" s="64"/>
      <c r="R39" s="65"/>
      <c r="S39" s="64"/>
      <c r="T39" s="66"/>
      <c r="U39" s="64"/>
      <c r="V39" s="64"/>
      <c r="W39" s="65"/>
      <c r="X39" s="64"/>
      <c r="Y39" s="67"/>
      <c r="Z39" s="8"/>
      <c r="AA39" s="23"/>
      <c r="AB39" s="23"/>
      <c r="AC39" s="23"/>
      <c r="AD39" s="23"/>
      <c r="AE39" s="16"/>
      <c r="AF39" s="27"/>
      <c r="AG39" s="27"/>
      <c r="AH39" s="27"/>
    </row>
    <row r="40" spans="2:34" ht="25.5" customHeight="1" thickBot="1" x14ac:dyDescent="0.25">
      <c r="B40" s="248" t="s">
        <v>87</v>
      </c>
      <c r="C40" s="248"/>
      <c r="D40" s="249"/>
      <c r="E40" s="249"/>
      <c r="F40" s="249"/>
      <c r="G40" s="252">
        <v>540160000</v>
      </c>
      <c r="H40" s="253"/>
      <c r="I40" s="92"/>
      <c r="J40" s="257" t="s">
        <v>88</v>
      </c>
      <c r="K40" s="257"/>
      <c r="L40" s="257"/>
      <c r="M40" s="257" t="s">
        <v>88</v>
      </c>
      <c r="N40" s="257"/>
      <c r="O40" s="257"/>
      <c r="P40" s="93"/>
      <c r="Q40" s="94" t="s">
        <v>88</v>
      </c>
      <c r="R40" s="93"/>
      <c r="S40" s="94" t="s">
        <v>88</v>
      </c>
      <c r="T40" s="93"/>
      <c r="U40" s="94" t="s">
        <v>88</v>
      </c>
      <c r="V40" s="94" t="s">
        <v>88</v>
      </c>
      <c r="W40" s="95"/>
      <c r="X40" s="94" t="s">
        <v>88</v>
      </c>
      <c r="Y40" s="96" t="s">
        <v>88</v>
      </c>
      <c r="Z40" s="21"/>
      <c r="AA40" s="21"/>
      <c r="AB40" s="21"/>
      <c r="AC40" s="21"/>
      <c r="AD40" s="21"/>
      <c r="AE40" s="16"/>
      <c r="AF40" s="27"/>
      <c r="AG40" s="27"/>
      <c r="AH40" s="27"/>
    </row>
    <row r="41" spans="2:34" ht="14.25" x14ac:dyDescent="0.2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27"/>
      <c r="AG41" s="27"/>
      <c r="AH41" s="27"/>
    </row>
    <row r="42" spans="2:34" ht="12.75" customHeight="1" x14ac:dyDescent="0.2">
      <c r="B42" s="294" t="s">
        <v>36</v>
      </c>
      <c r="C42" s="294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  <c r="P42" s="294"/>
      <c r="Q42" s="294"/>
      <c r="R42" s="294"/>
      <c r="S42" s="294"/>
      <c r="T42" s="294"/>
      <c r="U42" s="294"/>
      <c r="V42" s="294"/>
      <c r="W42" s="294"/>
      <c r="X42" s="294"/>
      <c r="Y42" s="294"/>
      <c r="Z42" s="35"/>
      <c r="AA42" s="35"/>
      <c r="AB42" s="35"/>
      <c r="AC42" s="35"/>
      <c r="AD42" s="35"/>
      <c r="AE42" s="35"/>
      <c r="AF42" s="27"/>
      <c r="AG42" s="27"/>
      <c r="AH42" s="27"/>
    </row>
    <row r="43" spans="2:34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30" t="s">
        <v>29</v>
      </c>
      <c r="AA43" s="30" t="s">
        <v>30</v>
      </c>
      <c r="AB43" s="30" t="s">
        <v>31</v>
      </c>
      <c r="AC43" s="17"/>
      <c r="AE43" s="17"/>
      <c r="AF43" s="27"/>
      <c r="AG43" s="27"/>
      <c r="AH43" s="27"/>
    </row>
    <row r="44" spans="2:34" ht="22.5" customHeight="1" x14ac:dyDescent="0.2">
      <c r="B44" s="267" t="s">
        <v>12</v>
      </c>
      <c r="C44" s="267"/>
      <c r="D44" s="231"/>
      <c r="E44" s="231"/>
      <c r="F44" s="231"/>
      <c r="G44" s="231"/>
      <c r="H44" s="231"/>
      <c r="I44" s="231" t="s">
        <v>4</v>
      </c>
      <c r="J44" s="231" t="s">
        <v>23</v>
      </c>
      <c r="K44" s="231"/>
      <c r="L44" s="231"/>
      <c r="M44" s="231"/>
      <c r="N44" s="231"/>
      <c r="O44" s="231"/>
      <c r="P44" s="231" t="s">
        <v>5</v>
      </c>
      <c r="Q44" s="231"/>
      <c r="R44" s="231"/>
      <c r="S44" s="231"/>
      <c r="T44" s="231"/>
      <c r="U44" s="231" t="s">
        <v>6</v>
      </c>
      <c r="V44" s="231"/>
      <c r="W44" s="231"/>
      <c r="X44" s="231"/>
      <c r="Y44" s="232"/>
      <c r="Z44" s="33"/>
      <c r="AA44" s="33"/>
      <c r="AB44" s="33"/>
      <c r="AC44" s="33"/>
      <c r="AD44" s="33"/>
      <c r="AE44" s="33"/>
      <c r="AF44" s="27"/>
      <c r="AG44" s="27"/>
      <c r="AH44" s="27"/>
    </row>
    <row r="45" spans="2:34" ht="37.5" customHeight="1" x14ac:dyDescent="0.2">
      <c r="B45" s="267"/>
      <c r="C45" s="267"/>
      <c r="D45" s="231"/>
      <c r="E45" s="231"/>
      <c r="F45" s="231"/>
      <c r="G45" s="231"/>
      <c r="H45" s="231"/>
      <c r="I45" s="231"/>
      <c r="J45" s="231" t="s">
        <v>24</v>
      </c>
      <c r="K45" s="231"/>
      <c r="L45" s="231"/>
      <c r="M45" s="231" t="s">
        <v>27</v>
      </c>
      <c r="N45" s="231"/>
      <c r="O45" s="231"/>
      <c r="P45" s="19" t="s">
        <v>10</v>
      </c>
      <c r="Q45" s="231" t="s">
        <v>7</v>
      </c>
      <c r="R45" s="231"/>
      <c r="S45" s="231"/>
      <c r="T45" s="231"/>
      <c r="U45" s="19" t="s">
        <v>25</v>
      </c>
      <c r="V45" s="231" t="s">
        <v>38</v>
      </c>
      <c r="W45" s="231"/>
      <c r="X45" s="231"/>
      <c r="Y45" s="232"/>
      <c r="Z45" s="22"/>
      <c r="AA45" s="22"/>
      <c r="AB45" s="22"/>
      <c r="AC45" s="22"/>
      <c r="AD45" s="22"/>
      <c r="AF45" s="27"/>
      <c r="AG45" s="27"/>
      <c r="AH45" s="27"/>
    </row>
    <row r="46" spans="2:34" ht="13.5" thickBot="1" x14ac:dyDescent="0.25">
      <c r="B46" s="265">
        <v>1</v>
      </c>
      <c r="C46" s="265"/>
      <c r="D46" s="230"/>
      <c r="E46" s="230"/>
      <c r="F46" s="230"/>
      <c r="G46" s="230"/>
      <c r="H46" s="230"/>
      <c r="I46" s="11">
        <v>2</v>
      </c>
      <c r="J46" s="230">
        <v>3</v>
      </c>
      <c r="K46" s="230"/>
      <c r="L46" s="230"/>
      <c r="M46" s="230">
        <v>4</v>
      </c>
      <c r="N46" s="230"/>
      <c r="O46" s="230"/>
      <c r="P46" s="11">
        <v>5</v>
      </c>
      <c r="Q46" s="230">
        <v>6</v>
      </c>
      <c r="R46" s="230"/>
      <c r="S46" s="230"/>
      <c r="T46" s="230"/>
      <c r="U46" s="11">
        <v>7</v>
      </c>
      <c r="V46" s="338">
        <v>8</v>
      </c>
      <c r="W46" s="338"/>
      <c r="X46" s="338"/>
      <c r="Y46" s="339"/>
      <c r="Z46" s="13"/>
      <c r="AA46" s="13"/>
      <c r="AB46" s="13"/>
      <c r="AC46" s="13"/>
      <c r="AD46" s="13"/>
      <c r="AF46" s="27"/>
      <c r="AG46" s="27"/>
      <c r="AH46" s="27"/>
    </row>
    <row r="47" spans="2:34" x14ac:dyDescent="0.2">
      <c r="B47" s="290" t="s">
        <v>40</v>
      </c>
      <c r="C47" s="291"/>
      <c r="D47" s="291"/>
      <c r="E47" s="291"/>
      <c r="F47" s="291"/>
      <c r="G47" s="291"/>
      <c r="H47" s="292"/>
      <c r="I47" s="48"/>
      <c r="J47" s="293"/>
      <c r="K47" s="293"/>
      <c r="L47" s="293"/>
      <c r="M47" s="293"/>
      <c r="N47" s="293"/>
      <c r="O47" s="293"/>
      <c r="P47" s="48"/>
      <c r="Q47" s="322"/>
      <c r="R47" s="323"/>
      <c r="S47" s="323"/>
      <c r="T47" s="325"/>
      <c r="U47" s="48"/>
      <c r="V47" s="322"/>
      <c r="W47" s="323"/>
      <c r="X47" s="323"/>
      <c r="Y47" s="324"/>
      <c r="Z47" s="13"/>
      <c r="AA47" s="13"/>
      <c r="AB47" s="13"/>
      <c r="AC47" s="13"/>
      <c r="AD47" s="13"/>
      <c r="AE47" s="13"/>
    </row>
    <row r="48" spans="2:34" x14ac:dyDescent="0.2">
      <c r="B48" s="141"/>
      <c r="C48" s="352"/>
      <c r="D48" s="353"/>
      <c r="E48" s="353"/>
      <c r="F48" s="354"/>
      <c r="G48" s="142"/>
      <c r="H48" s="143"/>
      <c r="I48" s="107"/>
      <c r="J48" s="108"/>
      <c r="K48" s="109" t="s">
        <v>28</v>
      </c>
      <c r="L48" s="110"/>
      <c r="M48" s="108"/>
      <c r="N48" s="109" t="s">
        <v>28</v>
      </c>
      <c r="O48" s="110"/>
      <c r="P48" s="111"/>
      <c r="Q48" s="210"/>
      <c r="R48" s="210"/>
      <c r="S48" s="210"/>
      <c r="T48" s="210"/>
      <c r="U48" s="111"/>
      <c r="V48" s="210"/>
      <c r="W48" s="210"/>
      <c r="X48" s="210"/>
      <c r="Y48" s="212"/>
      <c r="Z48" s="112" t="str">
        <f>IF(C48="","00000000000000000",C48)&amp;IF(G48="","000000",G48)&amp;IF(H48="","000",H48)</f>
        <v>00000000000000000000000000</v>
      </c>
      <c r="AA48" s="113"/>
      <c r="AB48" s="113"/>
      <c r="AC48" s="113"/>
      <c r="AF48" s="26"/>
      <c r="AG48" s="26"/>
      <c r="AH48" s="27"/>
    </row>
    <row r="49" spans="2:34" hidden="1" x14ac:dyDescent="0.2">
      <c r="B49" s="215" t="s">
        <v>42</v>
      </c>
      <c r="C49" s="216"/>
      <c r="D49" s="216"/>
      <c r="E49" s="216"/>
      <c r="F49" s="217"/>
      <c r="G49" s="220"/>
      <c r="H49" s="221"/>
      <c r="I49" s="118"/>
      <c r="J49" s="200"/>
      <c r="K49" s="201"/>
      <c r="L49" s="202"/>
      <c r="M49" s="200"/>
      <c r="N49" s="201"/>
      <c r="O49" s="202"/>
      <c r="P49" s="119"/>
      <c r="Q49" s="200"/>
      <c r="R49" s="201"/>
      <c r="S49" s="201"/>
      <c r="T49" s="202"/>
      <c r="U49" s="119"/>
      <c r="V49" s="200"/>
      <c r="W49" s="201"/>
      <c r="X49" s="201"/>
      <c r="Y49" s="206"/>
      <c r="Z49" s="116"/>
      <c r="AA49" s="117"/>
      <c r="AB49" s="117"/>
      <c r="AC49" s="117"/>
      <c r="AF49" s="26"/>
      <c r="AG49" s="26"/>
      <c r="AH49" s="27"/>
    </row>
    <row r="50" spans="2:34" hidden="1" x14ac:dyDescent="0.2">
      <c r="B50" s="222"/>
      <c r="C50" s="351"/>
      <c r="D50" s="223"/>
      <c r="E50" s="223"/>
      <c r="F50" s="224"/>
      <c r="G50" s="79"/>
      <c r="H50" s="52"/>
      <c r="I50" s="53"/>
      <c r="J50" s="54"/>
      <c r="K50" s="38"/>
      <c r="L50" s="55"/>
      <c r="M50" s="54"/>
      <c r="N50" s="38"/>
      <c r="O50" s="55"/>
      <c r="P50" s="56"/>
      <c r="Q50" s="208"/>
      <c r="R50" s="208"/>
      <c r="S50" s="208"/>
      <c r="T50" s="208"/>
      <c r="U50" s="56"/>
      <c r="V50" s="208"/>
      <c r="W50" s="208"/>
      <c r="X50" s="208"/>
      <c r="Y50" s="213"/>
      <c r="Z50" s="41"/>
      <c r="AA50" s="34"/>
      <c r="AB50" s="34"/>
      <c r="AC50" s="34"/>
      <c r="AF50" s="26"/>
      <c r="AG50" s="26"/>
      <c r="AH50" s="27"/>
    </row>
    <row r="51" spans="2:34" x14ac:dyDescent="0.2">
      <c r="B51" s="228" t="s">
        <v>39</v>
      </c>
      <c r="C51" s="350"/>
      <c r="D51" s="229"/>
      <c r="E51" s="229"/>
      <c r="F51" s="229"/>
      <c r="G51" s="229"/>
      <c r="H51" s="229"/>
      <c r="I51" s="47"/>
      <c r="J51" s="214"/>
      <c r="K51" s="214"/>
      <c r="L51" s="214"/>
      <c r="M51" s="214"/>
      <c r="N51" s="214"/>
      <c r="O51" s="214"/>
      <c r="P51" s="47"/>
      <c r="Q51" s="209"/>
      <c r="R51" s="209"/>
      <c r="S51" s="209"/>
      <c r="T51" s="209"/>
      <c r="U51" s="47"/>
      <c r="V51" s="209"/>
      <c r="W51" s="209"/>
      <c r="X51" s="209"/>
      <c r="Y51" s="211"/>
      <c r="Z51" s="8"/>
      <c r="AA51" s="8"/>
      <c r="AB51" s="8"/>
      <c r="AC51" s="8"/>
      <c r="AD51" s="8"/>
      <c r="AE51" s="13"/>
    </row>
    <row r="52" spans="2:34" x14ac:dyDescent="0.2">
      <c r="B52" s="141"/>
      <c r="C52" s="352"/>
      <c r="D52" s="353"/>
      <c r="E52" s="353"/>
      <c r="F52" s="354"/>
      <c r="G52" s="142"/>
      <c r="H52" s="143"/>
      <c r="I52" s="107"/>
      <c r="J52" s="108"/>
      <c r="K52" s="109" t="s">
        <v>28</v>
      </c>
      <c r="L52" s="110"/>
      <c r="M52" s="108"/>
      <c r="N52" s="109" t="s">
        <v>28</v>
      </c>
      <c r="O52" s="110"/>
      <c r="P52" s="111"/>
      <c r="Q52" s="210"/>
      <c r="R52" s="210"/>
      <c r="S52" s="210"/>
      <c r="T52" s="210"/>
      <c r="U52" s="111"/>
      <c r="V52" s="210"/>
      <c r="W52" s="210"/>
      <c r="X52" s="210"/>
      <c r="Y52" s="212"/>
      <c r="Z52" s="112" t="str">
        <f>IF(C52="","00000000000000000",C52)&amp;IF(G52="","000000",G52)&amp;IF(H52="","000",H52)</f>
        <v>00000000000000000000000000</v>
      </c>
      <c r="AA52" s="113"/>
      <c r="AB52" s="113"/>
      <c r="AC52" s="113"/>
      <c r="AF52" s="26"/>
      <c r="AG52" s="26"/>
      <c r="AH52" s="27"/>
    </row>
    <row r="53" spans="2:34" hidden="1" x14ac:dyDescent="0.2">
      <c r="B53" s="215" t="s">
        <v>42</v>
      </c>
      <c r="C53" s="216"/>
      <c r="D53" s="216"/>
      <c r="E53" s="216"/>
      <c r="F53" s="217"/>
      <c r="G53" s="220"/>
      <c r="H53" s="221"/>
      <c r="I53" s="118"/>
      <c r="J53" s="200"/>
      <c r="K53" s="201"/>
      <c r="L53" s="202"/>
      <c r="M53" s="200"/>
      <c r="N53" s="201"/>
      <c r="O53" s="202"/>
      <c r="P53" s="119"/>
      <c r="Q53" s="200"/>
      <c r="R53" s="201"/>
      <c r="S53" s="201"/>
      <c r="T53" s="202"/>
      <c r="U53" s="119"/>
      <c r="V53" s="200"/>
      <c r="W53" s="201"/>
      <c r="X53" s="201"/>
      <c r="Y53" s="206"/>
      <c r="Z53" s="116"/>
      <c r="AA53" s="117"/>
      <c r="AB53" s="117"/>
      <c r="AC53" s="117"/>
      <c r="AF53" s="26"/>
      <c r="AG53" s="26"/>
      <c r="AH53" s="27"/>
    </row>
    <row r="54" spans="2:34" hidden="1" x14ac:dyDescent="0.2">
      <c r="B54" s="222"/>
      <c r="C54" s="351"/>
      <c r="D54" s="223"/>
      <c r="E54" s="223"/>
      <c r="F54" s="224"/>
      <c r="G54" s="79"/>
      <c r="H54" s="52"/>
      <c r="I54" s="53"/>
      <c r="J54" s="54"/>
      <c r="K54" s="38"/>
      <c r="L54" s="55"/>
      <c r="M54" s="54"/>
      <c r="N54" s="39"/>
      <c r="O54" s="55"/>
      <c r="P54" s="56"/>
      <c r="Q54" s="208"/>
      <c r="R54" s="208"/>
      <c r="S54" s="208"/>
      <c r="T54" s="208"/>
      <c r="U54" s="56"/>
      <c r="V54" s="208"/>
      <c r="W54" s="208"/>
      <c r="X54" s="208"/>
      <c r="Y54" s="213"/>
      <c r="Z54" s="41"/>
      <c r="AA54" s="34"/>
      <c r="AB54" s="34"/>
      <c r="AC54" s="34"/>
      <c r="AF54" s="26"/>
      <c r="AG54" s="26"/>
      <c r="AH54" s="27"/>
    </row>
    <row r="55" spans="2:34" x14ac:dyDescent="0.2">
      <c r="B55" s="228" t="s">
        <v>41</v>
      </c>
      <c r="C55" s="350"/>
      <c r="D55" s="229"/>
      <c r="E55" s="229"/>
      <c r="F55" s="229"/>
      <c r="G55" s="229"/>
      <c r="H55" s="229"/>
      <c r="I55" s="47"/>
      <c r="J55" s="214"/>
      <c r="K55" s="214"/>
      <c r="L55" s="214"/>
      <c r="M55" s="214"/>
      <c r="N55" s="214"/>
      <c r="O55" s="214"/>
      <c r="P55" s="47"/>
      <c r="Q55" s="209"/>
      <c r="R55" s="209"/>
      <c r="S55" s="209"/>
      <c r="T55" s="209"/>
      <c r="U55" s="47"/>
      <c r="V55" s="209"/>
      <c r="W55" s="209"/>
      <c r="X55" s="209"/>
      <c r="Y55" s="211"/>
      <c r="Z55" s="8"/>
      <c r="AA55" s="8"/>
      <c r="AB55" s="8"/>
      <c r="AC55" s="8"/>
      <c r="AD55" s="8"/>
      <c r="AE55" s="13"/>
    </row>
    <row r="56" spans="2:34" x14ac:dyDescent="0.2">
      <c r="B56" s="141"/>
      <c r="C56" s="352"/>
      <c r="D56" s="353"/>
      <c r="E56" s="353"/>
      <c r="F56" s="354"/>
      <c r="G56" s="142"/>
      <c r="H56" s="143"/>
      <c r="I56" s="107"/>
      <c r="J56" s="108"/>
      <c r="K56" s="109" t="s">
        <v>28</v>
      </c>
      <c r="L56" s="110"/>
      <c r="M56" s="108"/>
      <c r="N56" s="109" t="s">
        <v>28</v>
      </c>
      <c r="O56" s="110"/>
      <c r="P56" s="111"/>
      <c r="Q56" s="210"/>
      <c r="R56" s="210"/>
      <c r="S56" s="210"/>
      <c r="T56" s="210"/>
      <c r="U56" s="111"/>
      <c r="V56" s="210"/>
      <c r="W56" s="210"/>
      <c r="X56" s="210"/>
      <c r="Y56" s="212"/>
      <c r="Z56" s="112" t="str">
        <f>IF(C56="","00000000000000000",C56)&amp;IF(G56="","000000",G56)&amp;IF(H56="","000",H56)</f>
        <v>00000000000000000000000000</v>
      </c>
      <c r="AA56" s="113"/>
      <c r="AB56" s="113"/>
      <c r="AC56" s="113"/>
      <c r="AF56" s="26"/>
      <c r="AG56" s="26"/>
      <c r="AH56" s="27"/>
    </row>
    <row r="57" spans="2:34" ht="13.5" hidden="1" thickBot="1" x14ac:dyDescent="0.25">
      <c r="B57" s="333" t="s">
        <v>42</v>
      </c>
      <c r="C57" s="334"/>
      <c r="D57" s="334"/>
      <c r="E57" s="334"/>
      <c r="F57" s="335"/>
      <c r="G57" s="218"/>
      <c r="H57" s="219"/>
      <c r="I57" s="114"/>
      <c r="J57" s="203"/>
      <c r="K57" s="204"/>
      <c r="L57" s="205"/>
      <c r="M57" s="203"/>
      <c r="N57" s="204"/>
      <c r="O57" s="205"/>
      <c r="P57" s="115"/>
      <c r="Q57" s="203"/>
      <c r="R57" s="204"/>
      <c r="S57" s="204"/>
      <c r="T57" s="205"/>
      <c r="U57" s="115"/>
      <c r="V57" s="204"/>
      <c r="W57" s="204"/>
      <c r="X57" s="204"/>
      <c r="Y57" s="207"/>
      <c r="Z57" s="116"/>
      <c r="AA57" s="117"/>
      <c r="AB57" s="117"/>
      <c r="AC57" s="117"/>
      <c r="AF57" s="26"/>
      <c r="AG57" s="26"/>
      <c r="AH57" s="27"/>
    </row>
    <row r="58" spans="2:34" hidden="1" x14ac:dyDescent="0.2">
      <c r="B58" s="326"/>
      <c r="C58" s="326"/>
      <c r="D58" s="327"/>
      <c r="E58" s="327"/>
      <c r="F58" s="328"/>
      <c r="G58" s="99"/>
      <c r="H58" s="98"/>
      <c r="I58" s="100"/>
      <c r="J58" s="101"/>
      <c r="K58" s="40"/>
      <c r="L58" s="102"/>
      <c r="M58" s="101"/>
      <c r="N58" s="40"/>
      <c r="O58" s="102"/>
      <c r="P58" s="103"/>
      <c r="Q58" s="329"/>
      <c r="R58" s="329"/>
      <c r="S58" s="329"/>
      <c r="T58" s="329"/>
      <c r="U58" s="103"/>
      <c r="V58" s="330"/>
      <c r="W58" s="331"/>
      <c r="X58" s="331"/>
      <c r="Y58" s="332"/>
      <c r="Z58" s="34"/>
      <c r="AA58" s="34"/>
      <c r="AB58" s="34"/>
      <c r="AC58" s="34"/>
      <c r="AF58" s="26"/>
      <c r="AG58" s="26"/>
      <c r="AH58" s="27"/>
    </row>
    <row r="59" spans="2:34" x14ac:dyDescent="0.2">
      <c r="B59" s="278"/>
      <c r="C59" s="278"/>
      <c r="D59" s="278"/>
      <c r="E59" s="278"/>
      <c r="F59" s="278"/>
      <c r="G59" s="76"/>
    </row>
  </sheetData>
  <mergeCells count="172">
    <mergeCell ref="M30:O30"/>
    <mergeCell ref="M31:O31"/>
    <mergeCell ref="M32:O32"/>
    <mergeCell ref="Q52:T52"/>
    <mergeCell ref="B54:F54"/>
    <mergeCell ref="J19:L19"/>
    <mergeCell ref="M19:O19"/>
    <mergeCell ref="C20:F20"/>
    <mergeCell ref="J20:L20"/>
    <mergeCell ref="M20:O20"/>
    <mergeCell ref="J21:L21"/>
    <mergeCell ref="M21:O21"/>
    <mergeCell ref="B26:F26"/>
    <mergeCell ref="B29:F29"/>
    <mergeCell ref="B27:H27"/>
    <mergeCell ref="B21:F21"/>
    <mergeCell ref="G21:H21"/>
    <mergeCell ref="C19:F19"/>
    <mergeCell ref="B31:H31"/>
    <mergeCell ref="B30:F30"/>
    <mergeCell ref="J31:L31"/>
    <mergeCell ref="J30:L30"/>
    <mergeCell ref="M28:O28"/>
    <mergeCell ref="B22:F22"/>
    <mergeCell ref="J26:L26"/>
    <mergeCell ref="J27:L27"/>
    <mergeCell ref="C38:F38"/>
    <mergeCell ref="B42:Y42"/>
    <mergeCell ref="V45:Y45"/>
    <mergeCell ref="V46:Y46"/>
    <mergeCell ref="U44:Y44"/>
    <mergeCell ref="M34:O34"/>
    <mergeCell ref="P44:T44"/>
    <mergeCell ref="B36:F36"/>
    <mergeCell ref="J36:L36"/>
    <mergeCell ref="G35:H35"/>
    <mergeCell ref="M36:O36"/>
    <mergeCell ref="J38:L38"/>
    <mergeCell ref="Q45:T45"/>
    <mergeCell ref="M46:O46"/>
    <mergeCell ref="J53:L53"/>
    <mergeCell ref="Q50:T50"/>
    <mergeCell ref="B49:F49"/>
    <mergeCell ref="M57:O57"/>
    <mergeCell ref="B50:F50"/>
    <mergeCell ref="J57:L57"/>
    <mergeCell ref="J49:L49"/>
    <mergeCell ref="J23:L23"/>
    <mergeCell ref="M23:O23"/>
    <mergeCell ref="G25:H25"/>
    <mergeCell ref="M27:O27"/>
    <mergeCell ref="M26:O26"/>
    <mergeCell ref="J29:L29"/>
    <mergeCell ref="B34:H34"/>
    <mergeCell ref="J24:L24"/>
    <mergeCell ref="M24:O24"/>
    <mergeCell ref="J35:L35"/>
    <mergeCell ref="B32:F32"/>
    <mergeCell ref="G32:H32"/>
    <mergeCell ref="J32:L32"/>
    <mergeCell ref="C48:F48"/>
    <mergeCell ref="C52:F52"/>
    <mergeCell ref="C56:F56"/>
    <mergeCell ref="C35:F35"/>
    <mergeCell ref="W2:X2"/>
    <mergeCell ref="J6:Y6"/>
    <mergeCell ref="J8:Y8"/>
    <mergeCell ref="B4:Y4"/>
    <mergeCell ref="B11:Y11"/>
    <mergeCell ref="B6:I6"/>
    <mergeCell ref="F7:U7"/>
    <mergeCell ref="T14:V14"/>
    <mergeCell ref="J18:L18"/>
    <mergeCell ref="M18:O18"/>
    <mergeCell ref="W15:W16"/>
    <mergeCell ref="B8:I8"/>
    <mergeCell ref="U15:V15"/>
    <mergeCell ref="P14:S14"/>
    <mergeCell ref="J9:Y9"/>
    <mergeCell ref="X15:Y15"/>
    <mergeCell ref="W14:Y14"/>
    <mergeCell ref="I13:Y13"/>
    <mergeCell ref="P15:Q15"/>
    <mergeCell ref="R15:S15"/>
    <mergeCell ref="J15:O15"/>
    <mergeCell ref="J16:L16"/>
    <mergeCell ref="T15:T16"/>
    <mergeCell ref="J17:L17"/>
    <mergeCell ref="B18:H18"/>
    <mergeCell ref="B17:H17"/>
    <mergeCell ref="I15:I16"/>
    <mergeCell ref="B23:H23"/>
    <mergeCell ref="M22:O22"/>
    <mergeCell ref="C24:F24"/>
    <mergeCell ref="C28:F28"/>
    <mergeCell ref="M17:O17"/>
    <mergeCell ref="J22:L22"/>
    <mergeCell ref="B13:H16"/>
    <mergeCell ref="I14:O14"/>
    <mergeCell ref="M16:O16"/>
    <mergeCell ref="B59:F59"/>
    <mergeCell ref="J44:O44"/>
    <mergeCell ref="M33:O33"/>
    <mergeCell ref="B58:F58"/>
    <mergeCell ref="M35:O35"/>
    <mergeCell ref="J37:L37"/>
    <mergeCell ref="B57:F57"/>
    <mergeCell ref="J25:L25"/>
    <mergeCell ref="M25:O25"/>
    <mergeCell ref="M45:O45"/>
    <mergeCell ref="J33:L33"/>
    <mergeCell ref="J28:L28"/>
    <mergeCell ref="B25:F25"/>
    <mergeCell ref="B33:F33"/>
    <mergeCell ref="M29:O29"/>
    <mergeCell ref="J34:L34"/>
    <mergeCell ref="J45:L45"/>
    <mergeCell ref="G29:H29"/>
    <mergeCell ref="G37:H37"/>
    <mergeCell ref="B47:H47"/>
    <mergeCell ref="J47:L47"/>
    <mergeCell ref="M47:O47"/>
    <mergeCell ref="I44:I45"/>
    <mergeCell ref="M39:O39"/>
    <mergeCell ref="Q58:T58"/>
    <mergeCell ref="V58:Y58"/>
    <mergeCell ref="B55:H55"/>
    <mergeCell ref="J55:L55"/>
    <mergeCell ref="M55:O55"/>
    <mergeCell ref="Q55:T55"/>
    <mergeCell ref="V55:Y55"/>
    <mergeCell ref="G57:H57"/>
    <mergeCell ref="V49:Y49"/>
    <mergeCell ref="M53:O53"/>
    <mergeCell ref="M51:O51"/>
    <mergeCell ref="M49:O49"/>
    <mergeCell ref="B51:H51"/>
    <mergeCell ref="J51:L51"/>
    <mergeCell ref="G53:H53"/>
    <mergeCell ref="G49:H49"/>
    <mergeCell ref="V51:Y51"/>
    <mergeCell ref="Q57:T57"/>
    <mergeCell ref="Q54:T54"/>
    <mergeCell ref="V52:Y52"/>
    <mergeCell ref="V54:Y54"/>
    <mergeCell ref="V53:Y53"/>
    <mergeCell ref="Q53:T53"/>
    <mergeCell ref="Q56:T56"/>
    <mergeCell ref="V56:Y56"/>
    <mergeCell ref="V57:Y57"/>
    <mergeCell ref="M37:O37"/>
    <mergeCell ref="B37:F37"/>
    <mergeCell ref="J40:L40"/>
    <mergeCell ref="M40:O40"/>
    <mergeCell ref="B40:F40"/>
    <mergeCell ref="B39:F39"/>
    <mergeCell ref="B46:H46"/>
    <mergeCell ref="B44:H45"/>
    <mergeCell ref="J46:L46"/>
    <mergeCell ref="J39:L39"/>
    <mergeCell ref="G38:H38"/>
    <mergeCell ref="G40:H40"/>
    <mergeCell ref="V48:Y48"/>
    <mergeCell ref="V50:Y50"/>
    <mergeCell ref="Q48:T48"/>
    <mergeCell ref="V47:Y47"/>
    <mergeCell ref="Q47:T47"/>
    <mergeCell ref="Q46:T46"/>
    <mergeCell ref="Q49:T49"/>
    <mergeCell ref="M38:O38"/>
    <mergeCell ref="Q51:T51"/>
    <mergeCell ref="B53:F53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AF334-C3B5-4A9B-B943-B7FA730EE156}">
  <dimension ref="B1:AF61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0.85546875" customWidth="1"/>
    <col min="30" max="30" width="30.2851562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8" t="s">
        <v>26</v>
      </c>
      <c r="V2" s="259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66" t="s">
        <v>32</v>
      </c>
      <c r="C6" s="266"/>
      <c r="D6" s="266"/>
      <c r="E6" s="266"/>
      <c r="F6" s="266"/>
      <c r="G6" s="266"/>
      <c r="H6" s="260" t="s">
        <v>112</v>
      </c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66" t="s">
        <v>0</v>
      </c>
      <c r="C8" s="266"/>
      <c r="D8" s="266"/>
      <c r="E8" s="266"/>
      <c r="F8" s="266"/>
      <c r="G8" s="266"/>
      <c r="H8" s="260" t="s">
        <v>113</v>
      </c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71" t="s">
        <v>1</v>
      </c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0"/>
      <c r="Y11" s="23"/>
      <c r="Z11" s="42" t="s">
        <v>133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67" t="s">
        <v>12</v>
      </c>
      <c r="C13" s="231"/>
      <c r="D13" s="231"/>
      <c r="E13" s="231"/>
      <c r="F13" s="231"/>
      <c r="G13" s="275" t="s">
        <v>2</v>
      </c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67"/>
      <c r="C14" s="231"/>
      <c r="D14" s="231"/>
      <c r="E14" s="231"/>
      <c r="F14" s="231"/>
      <c r="G14" s="272" t="s">
        <v>8</v>
      </c>
      <c r="H14" s="272"/>
      <c r="I14" s="272"/>
      <c r="J14" s="272"/>
      <c r="K14" s="272"/>
      <c r="L14" s="272"/>
      <c r="M14" s="272"/>
      <c r="N14" s="275" t="s">
        <v>33</v>
      </c>
      <c r="O14" s="277"/>
      <c r="P14" s="277"/>
      <c r="Q14" s="276"/>
      <c r="R14" s="272" t="s">
        <v>9</v>
      </c>
      <c r="S14" s="273"/>
      <c r="T14" s="274"/>
      <c r="U14" s="268" t="s">
        <v>37</v>
      </c>
      <c r="V14" s="269"/>
      <c r="W14" s="270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67"/>
      <c r="C15" s="231"/>
      <c r="D15" s="231"/>
      <c r="E15" s="231"/>
      <c r="F15" s="231"/>
      <c r="G15" s="272" t="s">
        <v>3</v>
      </c>
      <c r="H15" s="272" t="s">
        <v>20</v>
      </c>
      <c r="I15" s="272"/>
      <c r="J15" s="272"/>
      <c r="K15" s="272"/>
      <c r="L15" s="272"/>
      <c r="M15" s="272"/>
      <c r="N15" s="275" t="s">
        <v>34</v>
      </c>
      <c r="O15" s="276"/>
      <c r="P15" s="275" t="s">
        <v>35</v>
      </c>
      <c r="Q15" s="276"/>
      <c r="R15" s="272" t="s">
        <v>3</v>
      </c>
      <c r="S15" s="272" t="s">
        <v>20</v>
      </c>
      <c r="T15" s="275"/>
      <c r="U15" s="272" t="s">
        <v>3</v>
      </c>
      <c r="V15" s="272" t="s">
        <v>20</v>
      </c>
      <c r="W15" s="275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67"/>
      <c r="C16" s="231"/>
      <c r="D16" s="231"/>
      <c r="E16" s="231"/>
      <c r="F16" s="231"/>
      <c r="G16" s="272"/>
      <c r="H16" s="231" t="s">
        <v>21</v>
      </c>
      <c r="I16" s="231"/>
      <c r="J16" s="231"/>
      <c r="K16" s="231" t="s">
        <v>22</v>
      </c>
      <c r="L16" s="231"/>
      <c r="M16" s="231"/>
      <c r="N16" s="19" t="s">
        <v>3</v>
      </c>
      <c r="O16" s="19" t="s">
        <v>67</v>
      </c>
      <c r="P16" s="19" t="s">
        <v>3</v>
      </c>
      <c r="Q16" s="19" t="s">
        <v>67</v>
      </c>
      <c r="R16" s="272"/>
      <c r="S16" s="19" t="s">
        <v>21</v>
      </c>
      <c r="T16" s="18" t="s">
        <v>22</v>
      </c>
      <c r="U16" s="272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65">
        <v>1</v>
      </c>
      <c r="C17" s="230"/>
      <c r="D17" s="230"/>
      <c r="E17" s="230"/>
      <c r="F17" s="230"/>
      <c r="G17" s="11">
        <v>2</v>
      </c>
      <c r="H17" s="263">
        <v>3</v>
      </c>
      <c r="I17" s="264"/>
      <c r="J17" s="265"/>
      <c r="K17" s="263">
        <v>4</v>
      </c>
      <c r="L17" s="264"/>
      <c r="M17" s="265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x14ac:dyDescent="0.2">
      <c r="B18" s="307" t="s">
        <v>117</v>
      </c>
      <c r="C18" s="308"/>
      <c r="D18" s="308"/>
      <c r="E18" s="401"/>
      <c r="F18" s="152" t="s">
        <v>150</v>
      </c>
      <c r="G18" s="164">
        <v>83685.48</v>
      </c>
      <c r="H18" s="402"/>
      <c r="I18" s="402"/>
      <c r="J18" s="402"/>
      <c r="K18" s="402"/>
      <c r="L18" s="402"/>
      <c r="M18" s="402"/>
      <c r="N18" s="162">
        <v>6473452.4000000004</v>
      </c>
      <c r="O18" s="162"/>
      <c r="P18" s="162">
        <v>6557137.8799999999</v>
      </c>
      <c r="Q18" s="162"/>
      <c r="R18" s="162">
        <v>0</v>
      </c>
      <c r="S18" s="162"/>
      <c r="T18" s="187"/>
      <c r="U18" s="162"/>
      <c r="V18" s="162"/>
      <c r="W18" s="186"/>
      <c r="X18" s="23" t="s">
        <v>149</v>
      </c>
      <c r="Y18" s="23"/>
      <c r="Z18" s="23"/>
      <c r="AA18" s="23"/>
      <c r="AB18" s="23"/>
      <c r="AC18" s="14"/>
      <c r="AD18" s="26"/>
      <c r="AE18" s="27"/>
      <c r="AF18" s="27"/>
    </row>
    <row r="19" spans="2:32" ht="13.5" thickBot="1" x14ac:dyDescent="0.25">
      <c r="B19" s="307" t="s">
        <v>118</v>
      </c>
      <c r="C19" s="308"/>
      <c r="D19" s="308"/>
      <c r="E19" s="401"/>
      <c r="F19" s="152" t="s">
        <v>150</v>
      </c>
      <c r="G19" s="164"/>
      <c r="H19" s="402"/>
      <c r="I19" s="402"/>
      <c r="J19" s="402"/>
      <c r="K19" s="402"/>
      <c r="L19" s="402"/>
      <c r="M19" s="402"/>
      <c r="N19" s="162">
        <v>2657595.2000000002</v>
      </c>
      <c r="O19" s="162"/>
      <c r="P19" s="162">
        <v>2657595.2000000002</v>
      </c>
      <c r="Q19" s="162"/>
      <c r="R19" s="162">
        <v>0</v>
      </c>
      <c r="S19" s="162"/>
      <c r="T19" s="187"/>
      <c r="U19" s="162"/>
      <c r="V19" s="162"/>
      <c r="W19" s="186"/>
      <c r="X19" s="23" t="s">
        <v>151</v>
      </c>
      <c r="Y19" s="23"/>
      <c r="Z19" s="23"/>
      <c r="AA19" s="23"/>
      <c r="AB19" s="23"/>
      <c r="AC19" s="14"/>
      <c r="AD19" s="26"/>
      <c r="AE19" s="27"/>
      <c r="AF19" s="27"/>
    </row>
    <row r="20" spans="2:32" ht="14.25" thickTop="1" thickBot="1" x14ac:dyDescent="0.25">
      <c r="B20" s="364" t="s">
        <v>42</v>
      </c>
      <c r="C20" s="365"/>
      <c r="D20" s="365"/>
      <c r="E20" s="366"/>
      <c r="F20" s="185" t="s">
        <v>119</v>
      </c>
      <c r="G20" s="184">
        <v>83685.48</v>
      </c>
      <c r="H20" s="407"/>
      <c r="I20" s="408"/>
      <c r="J20" s="409"/>
      <c r="K20" s="407"/>
      <c r="L20" s="408"/>
      <c r="M20" s="409"/>
      <c r="N20" s="182">
        <v>9131047.5999999996</v>
      </c>
      <c r="O20" s="182"/>
      <c r="P20" s="182">
        <v>9214733.0800000001</v>
      </c>
      <c r="Q20" s="182"/>
      <c r="R20" s="182">
        <v>0</v>
      </c>
      <c r="S20" s="182"/>
      <c r="T20" s="183"/>
      <c r="U20" s="182"/>
      <c r="V20" s="182"/>
      <c r="W20" s="181"/>
      <c r="X20" s="180" t="s">
        <v>152</v>
      </c>
      <c r="Y20" s="180"/>
      <c r="Z20" s="180"/>
      <c r="AA20" s="180"/>
      <c r="AB20" s="180"/>
      <c r="AC20" s="14"/>
      <c r="AD20" s="26"/>
      <c r="AE20" s="27"/>
      <c r="AF20" s="27"/>
    </row>
    <row r="21" spans="2:32" ht="31.5" thickTop="1" thickBot="1" x14ac:dyDescent="0.45">
      <c r="B21" s="410" t="s">
        <v>154</v>
      </c>
      <c r="C21" s="411"/>
      <c r="D21" s="411"/>
      <c r="E21" s="412"/>
      <c r="F21" s="179" t="s">
        <v>114</v>
      </c>
      <c r="G21" s="178">
        <v>83685.48</v>
      </c>
      <c r="H21" s="413"/>
      <c r="I21" s="413"/>
      <c r="J21" s="413"/>
      <c r="K21" s="413"/>
      <c r="L21" s="413"/>
      <c r="M21" s="413"/>
      <c r="N21" s="176">
        <v>9131047.5999999996</v>
      </c>
      <c r="O21" s="176"/>
      <c r="P21" s="176">
        <v>9214733.0800000001</v>
      </c>
      <c r="Q21" s="176"/>
      <c r="R21" s="176">
        <v>0</v>
      </c>
      <c r="S21" s="176"/>
      <c r="T21" s="177"/>
      <c r="U21" s="176">
        <v>83685.48</v>
      </c>
      <c r="V21" s="176"/>
      <c r="W21" s="175"/>
      <c r="X21" s="174" t="s">
        <v>153</v>
      </c>
      <c r="Y21" s="23"/>
      <c r="Z21" s="23"/>
      <c r="AA21" s="23"/>
      <c r="AB21" s="23"/>
      <c r="AC21" s="14"/>
      <c r="AD21" s="26"/>
      <c r="AE21" s="27"/>
      <c r="AF21" s="27"/>
    </row>
    <row r="22" spans="2:32" ht="6.75" hidden="1" customHeight="1" thickTop="1" thickBot="1" x14ac:dyDescent="0.25">
      <c r="B22" s="370"/>
      <c r="C22" s="371"/>
      <c r="D22" s="371"/>
      <c r="E22" s="371"/>
      <c r="F22" s="173"/>
      <c r="G22" s="172"/>
      <c r="H22" s="373"/>
      <c r="I22" s="373"/>
      <c r="J22" s="373"/>
      <c r="K22" s="373"/>
      <c r="L22" s="373"/>
      <c r="M22" s="373"/>
      <c r="N22" s="170"/>
      <c r="O22" s="170"/>
      <c r="P22" s="170"/>
      <c r="Q22" s="170"/>
      <c r="R22" s="170"/>
      <c r="S22" s="170"/>
      <c r="T22" s="171"/>
      <c r="U22" s="170"/>
      <c r="V22" s="170"/>
      <c r="W22" s="169"/>
      <c r="X22" s="2"/>
      <c r="Y22" s="2"/>
      <c r="Z22" s="2"/>
      <c r="AA22" s="2"/>
      <c r="AB22" s="2"/>
      <c r="AC22" s="2"/>
      <c r="AD22" s="26"/>
      <c r="AE22" s="27"/>
      <c r="AF22" s="27"/>
    </row>
    <row r="23" spans="2:32" ht="14.25" thickTop="1" thickBot="1" x14ac:dyDescent="0.25">
      <c r="B23" s="367" t="s">
        <v>86</v>
      </c>
      <c r="C23" s="367"/>
      <c r="D23" s="367"/>
      <c r="E23" s="367"/>
      <c r="F23" s="368"/>
      <c r="G23" s="168">
        <v>83685.48</v>
      </c>
      <c r="H23" s="363"/>
      <c r="I23" s="363"/>
      <c r="J23" s="363"/>
      <c r="K23" s="363"/>
      <c r="L23" s="363"/>
      <c r="M23" s="363"/>
      <c r="N23" s="157">
        <v>9131047.5999999996</v>
      </c>
      <c r="O23" s="157"/>
      <c r="P23" s="157">
        <v>9214733.0800000001</v>
      </c>
      <c r="Q23" s="157"/>
      <c r="R23" s="157">
        <v>0</v>
      </c>
      <c r="S23" s="157"/>
      <c r="T23" s="157"/>
      <c r="U23" s="157">
        <v>83685.48</v>
      </c>
      <c r="V23" s="157">
        <v>0</v>
      </c>
      <c r="W23" s="167">
        <v>0</v>
      </c>
      <c r="X23" s="154"/>
      <c r="Y23" s="154"/>
      <c r="Z23" s="154"/>
      <c r="AA23" s="154"/>
      <c r="AB23" s="154"/>
      <c r="AC23" s="2"/>
      <c r="AD23" s="27"/>
      <c r="AE23" s="27"/>
      <c r="AF23" s="27"/>
    </row>
    <row r="24" spans="2:32" ht="13.5" thickBot="1" x14ac:dyDescent="0.25">
      <c r="B24" s="382"/>
      <c r="C24" s="383"/>
      <c r="D24" s="383"/>
      <c r="E24" s="383"/>
      <c r="F24" s="194"/>
      <c r="G24" s="195"/>
      <c r="H24" s="359" t="s">
        <v>88</v>
      </c>
      <c r="I24" s="359"/>
      <c r="J24" s="359"/>
      <c r="K24" s="359" t="s">
        <v>88</v>
      </c>
      <c r="L24" s="359"/>
      <c r="M24" s="359"/>
      <c r="N24" s="197"/>
      <c r="O24" s="196" t="s">
        <v>88</v>
      </c>
      <c r="P24" s="197"/>
      <c r="Q24" s="196" t="s">
        <v>88</v>
      </c>
      <c r="R24" s="197"/>
      <c r="S24" s="196" t="s">
        <v>88</v>
      </c>
      <c r="T24" s="198" t="s">
        <v>88</v>
      </c>
      <c r="U24" s="197"/>
      <c r="V24" s="196" t="s">
        <v>88</v>
      </c>
      <c r="W24" s="199" t="s">
        <v>88</v>
      </c>
      <c r="X24" s="127"/>
      <c r="Y24" s="127"/>
      <c r="Z24" s="127"/>
      <c r="AA24" s="127"/>
      <c r="AB24" s="127"/>
      <c r="AC24" s="2"/>
      <c r="AD24" s="27"/>
      <c r="AE24" s="27"/>
      <c r="AF24" s="27"/>
    </row>
    <row r="25" spans="2:32" ht="13.5" hidden="1" customHeight="1" thickBot="1" x14ac:dyDescent="0.25">
      <c r="B25" s="360"/>
      <c r="C25" s="361"/>
      <c r="D25" s="361"/>
      <c r="E25" s="362"/>
      <c r="F25" s="165"/>
      <c r="G25" s="166"/>
      <c r="H25" s="369"/>
      <c r="I25" s="369"/>
      <c r="J25" s="369"/>
      <c r="K25" s="369"/>
      <c r="L25" s="369"/>
      <c r="M25" s="369"/>
      <c r="N25" s="162"/>
      <c r="O25" s="161"/>
      <c r="P25" s="162"/>
      <c r="Q25" s="161"/>
      <c r="R25" s="162"/>
      <c r="S25" s="161"/>
      <c r="T25" s="163"/>
      <c r="U25" s="162"/>
      <c r="V25" s="161"/>
      <c r="W25" s="160"/>
      <c r="X25" s="23"/>
      <c r="Y25" s="23"/>
      <c r="Z25" s="23"/>
      <c r="AA25" s="23"/>
      <c r="AB25" s="23"/>
      <c r="AC25" s="2"/>
      <c r="AD25" s="27"/>
      <c r="AE25" s="27"/>
      <c r="AF25" s="27"/>
    </row>
    <row r="26" spans="2:32" ht="25.5" customHeight="1" thickTop="1" thickBot="1" x14ac:dyDescent="0.25">
      <c r="B26" s="384" t="s">
        <v>132</v>
      </c>
      <c r="C26" s="367"/>
      <c r="D26" s="367"/>
      <c r="E26" s="385"/>
      <c r="F26" s="159">
        <v>540140000</v>
      </c>
      <c r="G26" s="158"/>
      <c r="H26" s="372" t="s">
        <v>88</v>
      </c>
      <c r="I26" s="372"/>
      <c r="J26" s="372"/>
      <c r="K26" s="372" t="s">
        <v>88</v>
      </c>
      <c r="L26" s="372"/>
      <c r="M26" s="372"/>
      <c r="N26" s="157"/>
      <c r="O26" s="156" t="s">
        <v>88</v>
      </c>
      <c r="P26" s="157"/>
      <c r="Q26" s="156" t="s">
        <v>88</v>
      </c>
      <c r="R26" s="157"/>
      <c r="S26" s="156" t="s">
        <v>88</v>
      </c>
      <c r="T26" s="156" t="s">
        <v>88</v>
      </c>
      <c r="U26" s="157"/>
      <c r="V26" s="156" t="s">
        <v>88</v>
      </c>
      <c r="W26" s="155" t="s">
        <v>88</v>
      </c>
      <c r="X26" s="154"/>
      <c r="Y26" s="154"/>
      <c r="Z26" s="154"/>
      <c r="AA26" s="154"/>
      <c r="AB26" s="154"/>
      <c r="AC26" s="2"/>
      <c r="AD26" s="27"/>
      <c r="AE26" s="27"/>
      <c r="AF26" s="27"/>
    </row>
    <row r="27" spans="2:32" ht="13.5" thickBot="1" x14ac:dyDescent="0.25">
      <c r="B27" s="382"/>
      <c r="C27" s="383"/>
      <c r="D27" s="383"/>
      <c r="E27" s="383"/>
      <c r="F27" s="194"/>
      <c r="G27" s="195"/>
      <c r="H27" s="359" t="s">
        <v>88</v>
      </c>
      <c r="I27" s="359"/>
      <c r="J27" s="359"/>
      <c r="K27" s="359" t="s">
        <v>88</v>
      </c>
      <c r="L27" s="359"/>
      <c r="M27" s="359"/>
      <c r="N27" s="197"/>
      <c r="O27" s="196" t="s">
        <v>88</v>
      </c>
      <c r="P27" s="197"/>
      <c r="Q27" s="196" t="s">
        <v>88</v>
      </c>
      <c r="R27" s="197"/>
      <c r="S27" s="196" t="s">
        <v>88</v>
      </c>
      <c r="T27" s="198" t="s">
        <v>88</v>
      </c>
      <c r="U27" s="197"/>
      <c r="V27" s="196" t="s">
        <v>88</v>
      </c>
      <c r="W27" s="199" t="s">
        <v>88</v>
      </c>
      <c r="X27" s="127"/>
      <c r="Y27" s="127"/>
      <c r="Z27" s="127"/>
      <c r="AA27" s="127"/>
      <c r="AB27" s="127"/>
      <c r="AC27" s="2"/>
      <c r="AD27" s="27"/>
      <c r="AE27" s="27"/>
      <c r="AF27" s="27"/>
    </row>
    <row r="28" spans="2:32" ht="13.5" hidden="1" thickBot="1" x14ac:dyDescent="0.25">
      <c r="B28" s="388"/>
      <c r="C28" s="389"/>
      <c r="D28" s="389"/>
      <c r="E28" s="389"/>
      <c r="F28" s="165"/>
      <c r="G28" s="164"/>
      <c r="H28" s="369"/>
      <c r="I28" s="369"/>
      <c r="J28" s="369"/>
      <c r="K28" s="369"/>
      <c r="L28" s="369"/>
      <c r="M28" s="369"/>
      <c r="N28" s="162"/>
      <c r="O28" s="161"/>
      <c r="P28" s="162"/>
      <c r="Q28" s="161"/>
      <c r="R28" s="162"/>
      <c r="S28" s="161"/>
      <c r="T28" s="163"/>
      <c r="U28" s="162"/>
      <c r="V28" s="161"/>
      <c r="W28" s="160"/>
      <c r="X28" s="23"/>
      <c r="Y28" s="23"/>
      <c r="Z28" s="23"/>
      <c r="AA28" s="23"/>
      <c r="AB28" s="23"/>
      <c r="AC28" s="2"/>
      <c r="AD28" s="27"/>
      <c r="AE28" s="27"/>
      <c r="AF28" s="27"/>
    </row>
    <row r="29" spans="2:32" ht="27.75" customHeight="1" thickTop="1" thickBot="1" x14ac:dyDescent="0.25">
      <c r="B29" s="384" t="s">
        <v>131</v>
      </c>
      <c r="C29" s="367"/>
      <c r="D29" s="367"/>
      <c r="E29" s="385"/>
      <c r="F29" s="159">
        <v>540160000</v>
      </c>
      <c r="G29" s="158"/>
      <c r="H29" s="372" t="s">
        <v>88</v>
      </c>
      <c r="I29" s="372"/>
      <c r="J29" s="372"/>
      <c r="K29" s="372" t="s">
        <v>88</v>
      </c>
      <c r="L29" s="372"/>
      <c r="M29" s="372"/>
      <c r="N29" s="157"/>
      <c r="O29" s="156" t="s">
        <v>88</v>
      </c>
      <c r="P29" s="157"/>
      <c r="Q29" s="156" t="s">
        <v>88</v>
      </c>
      <c r="R29" s="157"/>
      <c r="S29" s="156" t="s">
        <v>88</v>
      </c>
      <c r="T29" s="156" t="s">
        <v>88</v>
      </c>
      <c r="U29" s="157"/>
      <c r="V29" s="156" t="s">
        <v>88</v>
      </c>
      <c r="W29" s="155" t="s">
        <v>88</v>
      </c>
      <c r="X29" s="154"/>
      <c r="Y29" s="154"/>
      <c r="Z29" s="154"/>
      <c r="AA29" s="154"/>
      <c r="AB29" s="154"/>
      <c r="AC29" s="2"/>
      <c r="AD29" s="27"/>
      <c r="AE29" s="27"/>
      <c r="AF29" s="27"/>
    </row>
    <row r="30" spans="2:32" ht="14.25" x14ac:dyDescent="0.2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6"/>
      <c r="T30" s="16"/>
      <c r="U30" s="16"/>
      <c r="V30" s="16"/>
      <c r="W30" s="16"/>
      <c r="X30" s="8" t="s">
        <v>130</v>
      </c>
      <c r="Y30" s="16"/>
      <c r="Z30" s="16"/>
      <c r="AA30" s="16"/>
      <c r="AB30" s="16"/>
      <c r="AC30" s="16"/>
      <c r="AD30" s="27"/>
      <c r="AE30" s="27"/>
      <c r="AF30" s="27"/>
    </row>
    <row r="31" spans="2:32" ht="12.75" customHeight="1" x14ac:dyDescent="0.2">
      <c r="B31" s="294" t="s">
        <v>36</v>
      </c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  <c r="R31" s="294"/>
      <c r="S31" s="294"/>
      <c r="T31" s="294"/>
      <c r="U31" s="294"/>
      <c r="V31" s="294"/>
      <c r="W31" s="294"/>
      <c r="X31" s="154"/>
      <c r="Y31" s="153"/>
      <c r="Z31" s="153"/>
      <c r="AA31" s="153"/>
      <c r="AB31" s="153"/>
      <c r="AC31" s="35"/>
      <c r="AD31" s="27"/>
      <c r="AE31" s="27"/>
      <c r="AF31" s="27"/>
    </row>
    <row r="32" spans="2:32" x14ac:dyDescent="0.2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30" t="s">
        <v>29</v>
      </c>
      <c r="Y32" s="30" t="s">
        <v>30</v>
      </c>
      <c r="Z32" s="30" t="s">
        <v>31</v>
      </c>
      <c r="AA32" s="17"/>
      <c r="AC32" s="17"/>
      <c r="AD32" s="27"/>
      <c r="AE32" s="27"/>
      <c r="AF32" s="27"/>
    </row>
    <row r="33" spans="2:32" ht="22.5" customHeight="1" x14ac:dyDescent="0.2">
      <c r="B33" s="267" t="s">
        <v>12</v>
      </c>
      <c r="C33" s="231"/>
      <c r="D33" s="231"/>
      <c r="E33" s="231"/>
      <c r="F33" s="231"/>
      <c r="G33" s="231" t="s">
        <v>4</v>
      </c>
      <c r="H33" s="231" t="s">
        <v>23</v>
      </c>
      <c r="I33" s="231"/>
      <c r="J33" s="231"/>
      <c r="K33" s="231"/>
      <c r="L33" s="231"/>
      <c r="M33" s="231"/>
      <c r="N33" s="231" t="s">
        <v>5</v>
      </c>
      <c r="O33" s="231"/>
      <c r="P33" s="231"/>
      <c r="Q33" s="231"/>
      <c r="R33" s="231"/>
      <c r="S33" s="231" t="s">
        <v>6</v>
      </c>
      <c r="T33" s="231"/>
      <c r="U33" s="231"/>
      <c r="V33" s="231"/>
      <c r="W33" s="232"/>
      <c r="X33" s="33"/>
      <c r="Y33" s="33"/>
      <c r="Z33" s="33"/>
      <c r="AA33" s="33"/>
      <c r="AB33" s="33"/>
      <c r="AC33" s="33"/>
      <c r="AD33" s="27"/>
      <c r="AE33" s="27"/>
      <c r="AF33" s="27"/>
    </row>
    <row r="34" spans="2:32" ht="37.5" customHeight="1" x14ac:dyDescent="0.2">
      <c r="B34" s="267"/>
      <c r="C34" s="231"/>
      <c r="D34" s="231"/>
      <c r="E34" s="231"/>
      <c r="F34" s="231"/>
      <c r="G34" s="231"/>
      <c r="H34" s="231" t="s">
        <v>24</v>
      </c>
      <c r="I34" s="231"/>
      <c r="J34" s="231"/>
      <c r="K34" s="231" t="s">
        <v>27</v>
      </c>
      <c r="L34" s="231"/>
      <c r="M34" s="231"/>
      <c r="N34" s="19" t="s">
        <v>10</v>
      </c>
      <c r="O34" s="231" t="s">
        <v>7</v>
      </c>
      <c r="P34" s="231"/>
      <c r="Q34" s="231"/>
      <c r="R34" s="231"/>
      <c r="S34" s="19" t="s">
        <v>25</v>
      </c>
      <c r="T34" s="231" t="s">
        <v>38</v>
      </c>
      <c r="U34" s="231"/>
      <c r="V34" s="231"/>
      <c r="W34" s="232"/>
      <c r="X34" s="22"/>
      <c r="Y34" s="22"/>
      <c r="Z34" s="22"/>
      <c r="AA34" s="22"/>
      <c r="AB34" s="22"/>
      <c r="AD34" s="27"/>
      <c r="AE34" s="27"/>
      <c r="AF34" s="27"/>
    </row>
    <row r="35" spans="2:32" ht="13.5" thickBot="1" x14ac:dyDescent="0.25">
      <c r="B35" s="265">
        <v>1</v>
      </c>
      <c r="C35" s="230"/>
      <c r="D35" s="230"/>
      <c r="E35" s="230"/>
      <c r="F35" s="230"/>
      <c r="G35" s="11">
        <v>2</v>
      </c>
      <c r="H35" s="230">
        <v>3</v>
      </c>
      <c r="I35" s="230"/>
      <c r="J35" s="230"/>
      <c r="K35" s="230">
        <v>4</v>
      </c>
      <c r="L35" s="230"/>
      <c r="M35" s="230"/>
      <c r="N35" s="11">
        <v>5</v>
      </c>
      <c r="O35" s="230">
        <v>6</v>
      </c>
      <c r="P35" s="230"/>
      <c r="Q35" s="230"/>
      <c r="R35" s="230"/>
      <c r="S35" s="11">
        <v>7</v>
      </c>
      <c r="T35" s="338">
        <v>8</v>
      </c>
      <c r="U35" s="338"/>
      <c r="V35" s="338"/>
      <c r="W35" s="339"/>
      <c r="X35" s="13"/>
      <c r="Y35" s="13"/>
      <c r="Z35" s="13"/>
      <c r="AA35" s="13"/>
      <c r="AB35" s="13"/>
      <c r="AD35" s="27"/>
      <c r="AE35" s="27"/>
      <c r="AF35" s="27"/>
    </row>
    <row r="36" spans="2:32" x14ac:dyDescent="0.2">
      <c r="B36" s="386"/>
      <c r="C36" s="387"/>
      <c r="D36" s="387"/>
      <c r="E36" s="387"/>
      <c r="F36" s="188"/>
      <c r="G36" s="189"/>
      <c r="H36" s="190"/>
      <c r="I36" s="191" t="s">
        <v>28</v>
      </c>
      <c r="J36" s="192"/>
      <c r="K36" s="190"/>
      <c r="L36" s="191" t="s">
        <v>28</v>
      </c>
      <c r="M36" s="192"/>
      <c r="N36" s="193"/>
      <c r="O36" s="378"/>
      <c r="P36" s="378"/>
      <c r="Q36" s="378"/>
      <c r="R36" s="378"/>
      <c r="S36" s="194"/>
      <c r="T36" s="375"/>
      <c r="U36" s="376"/>
      <c r="V36" s="376"/>
      <c r="W36" s="377"/>
      <c r="X36" s="113"/>
      <c r="Y36" s="113"/>
      <c r="Z36" s="113"/>
      <c r="AA36" s="113"/>
      <c r="AD36" s="26"/>
      <c r="AE36" s="26"/>
      <c r="AF36" s="27"/>
    </row>
    <row r="37" spans="2:32" ht="0.75" customHeight="1" thickBot="1" x14ac:dyDescent="0.25">
      <c r="B37" s="379"/>
      <c r="C37" s="380"/>
      <c r="D37" s="380"/>
      <c r="E37" s="381"/>
      <c r="F37" s="151"/>
      <c r="G37" s="150"/>
      <c r="H37" s="374"/>
      <c r="I37" s="374"/>
      <c r="J37" s="374"/>
      <c r="K37" s="374"/>
      <c r="L37" s="374"/>
      <c r="M37" s="374"/>
      <c r="N37" s="150"/>
      <c r="O37" s="150"/>
      <c r="P37" s="150"/>
      <c r="Q37" s="150"/>
      <c r="R37" s="149"/>
      <c r="S37" s="148"/>
      <c r="T37" s="147"/>
      <c r="U37" s="146"/>
      <c r="V37" s="146"/>
      <c r="W37" s="146"/>
      <c r="X37" s="2"/>
      <c r="Y37" s="2"/>
      <c r="Z37" s="2"/>
      <c r="AA37" s="2"/>
      <c r="AB37" s="2"/>
      <c r="AC37" s="2"/>
    </row>
    <row r="38" spans="2:32" ht="12.75" customHeight="1" x14ac:dyDescent="0.2">
      <c r="B38" s="76"/>
      <c r="C38" s="76"/>
      <c r="D38" s="76"/>
      <c r="E38" s="76"/>
      <c r="F38" s="145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2:32" ht="13.5" thickBot="1" x14ac:dyDescent="0.25"/>
    <row r="40" spans="2:32" ht="48" customHeight="1" thickTop="1" thickBot="1" x14ac:dyDescent="0.25">
      <c r="G40" s="397"/>
      <c r="H40" s="398"/>
      <c r="I40" s="398"/>
      <c r="J40" s="398"/>
      <c r="K40" s="398"/>
      <c r="L40" s="398"/>
      <c r="M40" s="398"/>
      <c r="N40" s="399" t="s">
        <v>129</v>
      </c>
      <c r="O40" s="399"/>
      <c r="P40" s="399"/>
      <c r="Q40" s="399"/>
      <c r="R40" s="400"/>
    </row>
    <row r="41" spans="2:32" ht="3.75" customHeight="1" thickTop="1" thickBot="1" x14ac:dyDescent="0.25">
      <c r="G41" s="396"/>
      <c r="H41" s="396"/>
      <c r="I41" s="396"/>
      <c r="J41" s="396"/>
      <c r="K41" s="396"/>
      <c r="L41" s="396"/>
      <c r="M41" s="396"/>
      <c r="N41" s="396"/>
      <c r="O41" s="396"/>
      <c r="P41" s="396"/>
      <c r="Q41" s="396"/>
      <c r="R41" s="396"/>
    </row>
    <row r="42" spans="2:32" ht="13.5" thickTop="1" x14ac:dyDescent="0.2">
      <c r="G42" s="403" t="s">
        <v>128</v>
      </c>
      <c r="H42" s="404"/>
      <c r="I42" s="404"/>
      <c r="J42" s="404"/>
      <c r="K42" s="404"/>
      <c r="L42" s="404"/>
      <c r="M42" s="404"/>
      <c r="N42" s="405" t="s">
        <v>140</v>
      </c>
      <c r="O42" s="405"/>
      <c r="P42" s="405"/>
      <c r="Q42" s="405"/>
      <c r="R42" s="406"/>
    </row>
    <row r="43" spans="2:32" x14ac:dyDescent="0.2">
      <c r="G43" s="392" t="s">
        <v>127</v>
      </c>
      <c r="H43" s="393"/>
      <c r="I43" s="393"/>
      <c r="J43" s="393"/>
      <c r="K43" s="393"/>
      <c r="L43" s="393"/>
      <c r="M43" s="393"/>
      <c r="N43" s="390">
        <v>45672</v>
      </c>
      <c r="O43" s="390"/>
      <c r="P43" s="390"/>
      <c r="Q43" s="390"/>
      <c r="R43" s="391"/>
    </row>
    <row r="44" spans="2:32" x14ac:dyDescent="0.2">
      <c r="G44" s="392" t="s">
        <v>126</v>
      </c>
      <c r="H44" s="393"/>
      <c r="I44" s="393"/>
      <c r="J44" s="393"/>
      <c r="K44" s="393"/>
      <c r="L44" s="393"/>
      <c r="M44" s="393"/>
      <c r="N44" s="394" t="s">
        <v>142</v>
      </c>
      <c r="O44" s="394"/>
      <c r="P44" s="394"/>
      <c r="Q44" s="394"/>
      <c r="R44" s="395"/>
    </row>
    <row r="45" spans="2:32" x14ac:dyDescent="0.2">
      <c r="G45" s="392" t="s">
        <v>125</v>
      </c>
      <c r="H45" s="393"/>
      <c r="I45" s="393"/>
      <c r="J45" s="393"/>
      <c r="K45" s="393"/>
      <c r="L45" s="393"/>
      <c r="M45" s="393"/>
      <c r="N45" s="394" t="s">
        <v>143</v>
      </c>
      <c r="O45" s="394"/>
      <c r="P45" s="394"/>
      <c r="Q45" s="394"/>
      <c r="R45" s="395"/>
    </row>
    <row r="46" spans="2:32" x14ac:dyDescent="0.2">
      <c r="G46" s="392" t="s">
        <v>124</v>
      </c>
      <c r="H46" s="393"/>
      <c r="I46" s="393"/>
      <c r="J46" s="393"/>
      <c r="K46" s="393"/>
      <c r="L46" s="393"/>
      <c r="M46" s="393"/>
      <c r="N46" s="394" t="s">
        <v>139</v>
      </c>
      <c r="O46" s="394"/>
      <c r="P46" s="394"/>
      <c r="Q46" s="394"/>
      <c r="R46" s="395"/>
    </row>
    <row r="47" spans="2:32" x14ac:dyDescent="0.2">
      <c r="G47" s="392" t="s">
        <v>123</v>
      </c>
      <c r="H47" s="393"/>
      <c r="I47" s="393"/>
      <c r="J47" s="393"/>
      <c r="K47" s="393"/>
      <c r="L47" s="393"/>
      <c r="M47" s="393"/>
      <c r="N47" s="390">
        <v>45505</v>
      </c>
      <c r="O47" s="390"/>
      <c r="P47" s="390"/>
      <c r="Q47" s="390"/>
      <c r="R47" s="391"/>
    </row>
    <row r="48" spans="2:32" x14ac:dyDescent="0.2">
      <c r="G48" s="392" t="s">
        <v>122</v>
      </c>
      <c r="H48" s="393"/>
      <c r="I48" s="393"/>
      <c r="J48" s="393"/>
      <c r="K48" s="393"/>
      <c r="L48" s="393"/>
      <c r="M48" s="393"/>
      <c r="N48" s="390">
        <v>45955</v>
      </c>
      <c r="O48" s="390"/>
      <c r="P48" s="390"/>
      <c r="Q48" s="390"/>
      <c r="R48" s="391"/>
    </row>
    <row r="49" spans="7:18" x14ac:dyDescent="0.2">
      <c r="G49" s="392" t="s">
        <v>121</v>
      </c>
      <c r="H49" s="393"/>
      <c r="I49" s="393"/>
      <c r="J49" s="393"/>
      <c r="K49" s="393"/>
      <c r="L49" s="393"/>
      <c r="M49" s="393"/>
      <c r="N49" s="394" t="s">
        <v>141</v>
      </c>
      <c r="O49" s="394"/>
      <c r="P49" s="394"/>
      <c r="Q49" s="394"/>
      <c r="R49" s="395"/>
    </row>
    <row r="50" spans="7:18" ht="13.5" thickBot="1" x14ac:dyDescent="0.25">
      <c r="G50" s="414" t="s">
        <v>120</v>
      </c>
      <c r="H50" s="415"/>
      <c r="I50" s="415"/>
      <c r="J50" s="415"/>
      <c r="K50" s="415"/>
      <c r="L50" s="415"/>
      <c r="M50" s="415"/>
      <c r="N50" s="416"/>
      <c r="O50" s="416"/>
      <c r="P50" s="416"/>
      <c r="Q50" s="416"/>
      <c r="R50" s="417"/>
    </row>
    <row r="51" spans="7:18" ht="14.25" thickTop="1" thickBot="1" x14ac:dyDescent="0.25">
      <c r="G51" s="396"/>
      <c r="H51" s="396"/>
      <c r="I51" s="396"/>
      <c r="J51" s="396"/>
      <c r="K51" s="396"/>
      <c r="L51" s="396"/>
      <c r="M51" s="396"/>
      <c r="N51" s="396"/>
      <c r="O51" s="396"/>
      <c r="P51" s="396"/>
      <c r="Q51" s="396"/>
      <c r="R51" s="396"/>
    </row>
    <row r="52" spans="7:18" ht="13.5" thickTop="1" x14ac:dyDescent="0.2">
      <c r="G52" s="403" t="s">
        <v>128</v>
      </c>
      <c r="H52" s="404"/>
      <c r="I52" s="404"/>
      <c r="J52" s="404"/>
      <c r="K52" s="404"/>
      <c r="L52" s="404"/>
      <c r="M52" s="404"/>
      <c r="N52" s="405" t="s">
        <v>140</v>
      </c>
      <c r="O52" s="405"/>
      <c r="P52" s="405"/>
      <c r="Q52" s="405"/>
      <c r="R52" s="406"/>
    </row>
    <row r="53" spans="7:18" x14ac:dyDescent="0.2">
      <c r="G53" s="392" t="s">
        <v>127</v>
      </c>
      <c r="H53" s="393"/>
      <c r="I53" s="393"/>
      <c r="J53" s="393"/>
      <c r="K53" s="393"/>
      <c r="L53" s="393"/>
      <c r="M53" s="393"/>
      <c r="N53" s="390">
        <v>45672</v>
      </c>
      <c r="O53" s="390"/>
      <c r="P53" s="390"/>
      <c r="Q53" s="390"/>
      <c r="R53" s="391"/>
    </row>
    <row r="54" spans="7:18" x14ac:dyDescent="0.2">
      <c r="G54" s="392" t="s">
        <v>126</v>
      </c>
      <c r="H54" s="393"/>
      <c r="I54" s="393"/>
      <c r="J54" s="393"/>
      <c r="K54" s="393"/>
      <c r="L54" s="393"/>
      <c r="M54" s="393"/>
      <c r="N54" s="394" t="s">
        <v>146</v>
      </c>
      <c r="O54" s="394"/>
      <c r="P54" s="394"/>
      <c r="Q54" s="394"/>
      <c r="R54" s="395"/>
    </row>
    <row r="55" spans="7:18" x14ac:dyDescent="0.2">
      <c r="G55" s="392" t="s">
        <v>125</v>
      </c>
      <c r="H55" s="393"/>
      <c r="I55" s="393"/>
      <c r="J55" s="393"/>
      <c r="K55" s="393"/>
      <c r="L55" s="393"/>
      <c r="M55" s="393"/>
      <c r="N55" s="394" t="s">
        <v>147</v>
      </c>
      <c r="O55" s="394"/>
      <c r="P55" s="394"/>
      <c r="Q55" s="394"/>
      <c r="R55" s="395"/>
    </row>
    <row r="56" spans="7:18" x14ac:dyDescent="0.2">
      <c r="G56" s="392" t="s">
        <v>124</v>
      </c>
      <c r="H56" s="393"/>
      <c r="I56" s="393"/>
      <c r="J56" s="393"/>
      <c r="K56" s="393"/>
      <c r="L56" s="393"/>
      <c r="M56" s="393"/>
      <c r="N56" s="394" t="s">
        <v>144</v>
      </c>
      <c r="O56" s="394"/>
      <c r="P56" s="394"/>
      <c r="Q56" s="394"/>
      <c r="R56" s="395"/>
    </row>
    <row r="57" spans="7:18" x14ac:dyDescent="0.2">
      <c r="G57" s="392" t="s">
        <v>123</v>
      </c>
      <c r="H57" s="393"/>
      <c r="I57" s="393"/>
      <c r="J57" s="393"/>
      <c r="K57" s="393"/>
      <c r="L57" s="393"/>
      <c r="M57" s="393"/>
      <c r="N57" s="390">
        <v>45244</v>
      </c>
      <c r="O57" s="390"/>
      <c r="P57" s="390"/>
      <c r="Q57" s="390"/>
      <c r="R57" s="391"/>
    </row>
    <row r="58" spans="7:18" x14ac:dyDescent="0.2">
      <c r="G58" s="392" t="s">
        <v>122</v>
      </c>
      <c r="H58" s="393"/>
      <c r="I58" s="393"/>
      <c r="J58" s="393"/>
      <c r="K58" s="393"/>
      <c r="L58" s="393"/>
      <c r="M58" s="393"/>
      <c r="N58" s="390">
        <v>45694</v>
      </c>
      <c r="O58" s="390"/>
      <c r="P58" s="390"/>
      <c r="Q58" s="390"/>
      <c r="R58" s="391"/>
    </row>
    <row r="59" spans="7:18" x14ac:dyDescent="0.2">
      <c r="G59" s="392" t="s">
        <v>121</v>
      </c>
      <c r="H59" s="393"/>
      <c r="I59" s="393"/>
      <c r="J59" s="393"/>
      <c r="K59" s="393"/>
      <c r="L59" s="393"/>
      <c r="M59" s="393"/>
      <c r="N59" s="394" t="s">
        <v>148</v>
      </c>
      <c r="O59" s="394"/>
      <c r="P59" s="394"/>
      <c r="Q59" s="394"/>
      <c r="R59" s="395"/>
    </row>
    <row r="60" spans="7:18" ht="33" customHeight="1" thickBot="1" x14ac:dyDescent="0.25">
      <c r="G60" s="414" t="s">
        <v>120</v>
      </c>
      <c r="H60" s="415"/>
      <c r="I60" s="415"/>
      <c r="J60" s="415"/>
      <c r="K60" s="415"/>
      <c r="L60" s="415"/>
      <c r="M60" s="415"/>
      <c r="N60" s="416" t="s">
        <v>145</v>
      </c>
      <c r="O60" s="416"/>
      <c r="P60" s="416"/>
      <c r="Q60" s="416"/>
      <c r="R60" s="417"/>
    </row>
    <row r="61" spans="7:18" ht="13.5" thickTop="1" x14ac:dyDescent="0.2">
      <c r="G61" s="396"/>
      <c r="H61" s="396"/>
      <c r="I61" s="396"/>
      <c r="J61" s="396"/>
      <c r="K61" s="396"/>
      <c r="L61" s="396"/>
      <c r="M61" s="396"/>
      <c r="N61" s="396"/>
      <c r="O61" s="396"/>
      <c r="P61" s="396"/>
      <c r="Q61" s="396"/>
      <c r="R61" s="396"/>
    </row>
  </sheetData>
  <mergeCells count="129">
    <mergeCell ref="B21:E21"/>
    <mergeCell ref="H21:J21"/>
    <mergeCell ref="K21:M21"/>
    <mergeCell ref="G60:M60"/>
    <mergeCell ref="N60:R60"/>
    <mergeCell ref="G61:M61"/>
    <mergeCell ref="N61:R61"/>
    <mergeCell ref="G59:M59"/>
    <mergeCell ref="N59:R59"/>
    <mergeCell ref="G49:M49"/>
    <mergeCell ref="N49:R49"/>
    <mergeCell ref="G50:M50"/>
    <mergeCell ref="N50:R50"/>
    <mergeCell ref="G45:M45"/>
    <mergeCell ref="N45:R45"/>
    <mergeCell ref="G46:M46"/>
    <mergeCell ref="N46:R46"/>
    <mergeCell ref="G47:M47"/>
    <mergeCell ref="N47:R47"/>
    <mergeCell ref="G42:M42"/>
    <mergeCell ref="N42:R42"/>
    <mergeCell ref="G43:M43"/>
    <mergeCell ref="G51:M51"/>
    <mergeCell ref="N51:R51"/>
    <mergeCell ref="G52:M52"/>
    <mergeCell ref="N52:R52"/>
    <mergeCell ref="G53:M53"/>
    <mergeCell ref="N53:R53"/>
    <mergeCell ref="G48:M48"/>
    <mergeCell ref="N48:R48"/>
    <mergeCell ref="H20:J20"/>
    <mergeCell ref="K20:M20"/>
    <mergeCell ref="G57:M57"/>
    <mergeCell ref="N57:R57"/>
    <mergeCell ref="G58:M58"/>
    <mergeCell ref="N58:R58"/>
    <mergeCell ref="G54:M54"/>
    <mergeCell ref="N54:R54"/>
    <mergeCell ref="G55:M55"/>
    <mergeCell ref="N55:R55"/>
    <mergeCell ref="G56:M56"/>
    <mergeCell ref="N56:R56"/>
    <mergeCell ref="N43:R43"/>
    <mergeCell ref="G44:M44"/>
    <mergeCell ref="N44:R44"/>
    <mergeCell ref="G41:M41"/>
    <mergeCell ref="G40:M40"/>
    <mergeCell ref="U15:U16"/>
    <mergeCell ref="P15:Q15"/>
    <mergeCell ref="G15:G16"/>
    <mergeCell ref="H15:M15"/>
    <mergeCell ref="K16:M16"/>
    <mergeCell ref="N40:R40"/>
    <mergeCell ref="N41:R41"/>
    <mergeCell ref="O34:R34"/>
    <mergeCell ref="N33:R33"/>
    <mergeCell ref="K27:M27"/>
    <mergeCell ref="H28:J28"/>
    <mergeCell ref="K28:M28"/>
    <mergeCell ref="H22:J22"/>
    <mergeCell ref="H37:J37"/>
    <mergeCell ref="S33:W33"/>
    <mergeCell ref="H29:J29"/>
    <mergeCell ref="H33:M33"/>
    <mergeCell ref="H34:J34"/>
    <mergeCell ref="K29:M29"/>
    <mergeCell ref="U2:V2"/>
    <mergeCell ref="H6:W6"/>
    <mergeCell ref="H8:W8"/>
    <mergeCell ref="H9:W9"/>
    <mergeCell ref="R15:R16"/>
    <mergeCell ref="B4:W4"/>
    <mergeCell ref="B6:G6"/>
    <mergeCell ref="B8:G8"/>
    <mergeCell ref="E7:S7"/>
    <mergeCell ref="H16:J16"/>
    <mergeCell ref="U14:W14"/>
    <mergeCell ref="B11:W11"/>
    <mergeCell ref="N14:Q14"/>
    <mergeCell ref="G14:M14"/>
    <mergeCell ref="B13:F16"/>
    <mergeCell ref="S15:T15"/>
    <mergeCell ref="R14:T14"/>
    <mergeCell ref="G13:W13"/>
    <mergeCell ref="V15:W15"/>
    <mergeCell ref="N15:O15"/>
    <mergeCell ref="H35:J35"/>
    <mergeCell ref="K35:M35"/>
    <mergeCell ref="K37:M37"/>
    <mergeCell ref="T36:W36"/>
    <mergeCell ref="O36:R36"/>
    <mergeCell ref="B37:E37"/>
    <mergeCell ref="B24:E24"/>
    <mergeCell ref="B29:E29"/>
    <mergeCell ref="B26:E26"/>
    <mergeCell ref="B27:E27"/>
    <mergeCell ref="B36:E36"/>
    <mergeCell ref="B35:F35"/>
    <mergeCell ref="B33:F34"/>
    <mergeCell ref="T35:W35"/>
    <mergeCell ref="O35:R35"/>
    <mergeCell ref="H24:J24"/>
    <mergeCell ref="B28:E28"/>
    <mergeCell ref="G33:G34"/>
    <mergeCell ref="H26:J26"/>
    <mergeCell ref="B17:F17"/>
    <mergeCell ref="B31:W31"/>
    <mergeCell ref="T34:W34"/>
    <mergeCell ref="H17:J17"/>
    <mergeCell ref="K17:M17"/>
    <mergeCell ref="K24:M24"/>
    <mergeCell ref="B25:E25"/>
    <mergeCell ref="H23:J23"/>
    <mergeCell ref="B20:E20"/>
    <mergeCell ref="B23:F23"/>
    <mergeCell ref="K34:M34"/>
    <mergeCell ref="H25:J25"/>
    <mergeCell ref="B22:E22"/>
    <mergeCell ref="K25:M25"/>
    <mergeCell ref="K26:M26"/>
    <mergeCell ref="H27:J27"/>
    <mergeCell ref="K22:M22"/>
    <mergeCell ref="K23:M23"/>
    <mergeCell ref="B18:E18"/>
    <mergeCell ref="H18:J18"/>
    <mergeCell ref="K18:M18"/>
    <mergeCell ref="B19:E19"/>
    <mergeCell ref="H19:J19"/>
    <mergeCell ref="K19:M19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3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40D5C-0900-44BD-8ED2-28F52E634F22}">
  <dimension ref="B1:AF62"/>
  <sheetViews>
    <sheetView tabSelected="1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43.140625" hidden="1" customWidth="1"/>
    <col min="30" max="30" width="0.8554687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8" t="s">
        <v>26</v>
      </c>
      <c r="V2" s="259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66" t="s">
        <v>32</v>
      </c>
      <c r="C6" s="266"/>
      <c r="D6" s="266"/>
      <c r="E6" s="266"/>
      <c r="F6" s="266"/>
      <c r="G6" s="266"/>
      <c r="H6" s="260" t="s">
        <v>112</v>
      </c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66" t="s">
        <v>0</v>
      </c>
      <c r="C8" s="266"/>
      <c r="D8" s="266"/>
      <c r="E8" s="266"/>
      <c r="F8" s="266"/>
      <c r="G8" s="266"/>
      <c r="H8" s="260" t="s">
        <v>113</v>
      </c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71" t="s">
        <v>1</v>
      </c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0"/>
      <c r="Y11" s="23"/>
      <c r="Z11" s="42" t="s">
        <v>133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67" t="s">
        <v>12</v>
      </c>
      <c r="C13" s="231"/>
      <c r="D13" s="231"/>
      <c r="E13" s="231"/>
      <c r="F13" s="231"/>
      <c r="G13" s="275" t="s">
        <v>2</v>
      </c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67"/>
      <c r="C14" s="231"/>
      <c r="D14" s="231"/>
      <c r="E14" s="231"/>
      <c r="F14" s="231"/>
      <c r="G14" s="272" t="s">
        <v>8</v>
      </c>
      <c r="H14" s="272"/>
      <c r="I14" s="272"/>
      <c r="J14" s="272"/>
      <c r="K14" s="272"/>
      <c r="L14" s="272"/>
      <c r="M14" s="272"/>
      <c r="N14" s="275" t="s">
        <v>33</v>
      </c>
      <c r="O14" s="277"/>
      <c r="P14" s="277"/>
      <c r="Q14" s="276"/>
      <c r="R14" s="272" t="s">
        <v>9</v>
      </c>
      <c r="S14" s="273"/>
      <c r="T14" s="274"/>
      <c r="U14" s="268" t="s">
        <v>37</v>
      </c>
      <c r="V14" s="269"/>
      <c r="W14" s="270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67"/>
      <c r="C15" s="231"/>
      <c r="D15" s="231"/>
      <c r="E15" s="231"/>
      <c r="F15" s="231"/>
      <c r="G15" s="272" t="s">
        <v>3</v>
      </c>
      <c r="H15" s="272" t="s">
        <v>20</v>
      </c>
      <c r="I15" s="272"/>
      <c r="J15" s="272"/>
      <c r="K15" s="272"/>
      <c r="L15" s="272"/>
      <c r="M15" s="272"/>
      <c r="N15" s="275" t="s">
        <v>34</v>
      </c>
      <c r="O15" s="276"/>
      <c r="P15" s="275" t="s">
        <v>35</v>
      </c>
      <c r="Q15" s="276"/>
      <c r="R15" s="272" t="s">
        <v>3</v>
      </c>
      <c r="S15" s="272" t="s">
        <v>20</v>
      </c>
      <c r="T15" s="275"/>
      <c r="U15" s="272" t="s">
        <v>3</v>
      </c>
      <c r="V15" s="272" t="s">
        <v>20</v>
      </c>
      <c r="W15" s="275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67"/>
      <c r="C16" s="231"/>
      <c r="D16" s="231"/>
      <c r="E16" s="231"/>
      <c r="F16" s="231"/>
      <c r="G16" s="272"/>
      <c r="H16" s="231" t="s">
        <v>21</v>
      </c>
      <c r="I16" s="231"/>
      <c r="J16" s="231"/>
      <c r="K16" s="231" t="s">
        <v>22</v>
      </c>
      <c r="L16" s="231"/>
      <c r="M16" s="231"/>
      <c r="N16" s="19" t="s">
        <v>3</v>
      </c>
      <c r="O16" s="19" t="s">
        <v>67</v>
      </c>
      <c r="P16" s="19" t="s">
        <v>3</v>
      </c>
      <c r="Q16" s="19" t="s">
        <v>67</v>
      </c>
      <c r="R16" s="272"/>
      <c r="S16" s="19" t="s">
        <v>21</v>
      </c>
      <c r="T16" s="18" t="s">
        <v>22</v>
      </c>
      <c r="U16" s="272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65">
        <v>1</v>
      </c>
      <c r="C17" s="230"/>
      <c r="D17" s="230"/>
      <c r="E17" s="230"/>
      <c r="F17" s="230"/>
      <c r="G17" s="11">
        <v>2</v>
      </c>
      <c r="H17" s="263">
        <v>3</v>
      </c>
      <c r="I17" s="264"/>
      <c r="J17" s="265"/>
      <c r="K17" s="263">
        <v>4</v>
      </c>
      <c r="L17" s="264"/>
      <c r="M17" s="265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382"/>
      <c r="C18" s="383"/>
      <c r="D18" s="383"/>
      <c r="E18" s="383"/>
      <c r="F18" s="419"/>
      <c r="G18" s="195"/>
      <c r="H18" s="420"/>
      <c r="I18" s="420"/>
      <c r="J18" s="420"/>
      <c r="K18" s="420"/>
      <c r="L18" s="420"/>
      <c r="M18" s="420"/>
      <c r="N18" s="197"/>
      <c r="O18" s="197"/>
      <c r="P18" s="197"/>
      <c r="Q18" s="197"/>
      <c r="R18" s="197"/>
      <c r="S18" s="197"/>
      <c r="T18" s="421"/>
      <c r="U18" s="197"/>
      <c r="V18" s="197"/>
      <c r="W18" s="422"/>
      <c r="X18" s="127"/>
      <c r="Y18" s="127"/>
      <c r="Z18" s="127"/>
      <c r="AA18" s="127"/>
      <c r="AB18" s="127"/>
      <c r="AC18" s="14"/>
      <c r="AD18" s="26"/>
      <c r="AE18" s="27"/>
      <c r="AF18" s="27"/>
    </row>
    <row r="19" spans="2:32" ht="14.25" hidden="1" customHeight="1" thickTop="1" thickBot="1" x14ac:dyDescent="0.25">
      <c r="B19" s="423" t="s">
        <v>42</v>
      </c>
      <c r="C19" s="424"/>
      <c r="D19" s="424"/>
      <c r="E19" s="425"/>
      <c r="F19" s="426"/>
      <c r="G19" s="427"/>
      <c r="H19" s="428"/>
      <c r="I19" s="429"/>
      <c r="J19" s="430"/>
      <c r="K19" s="428"/>
      <c r="L19" s="429"/>
      <c r="M19" s="430"/>
      <c r="N19" s="431"/>
      <c r="O19" s="431"/>
      <c r="P19" s="431"/>
      <c r="Q19" s="431"/>
      <c r="R19" s="431"/>
      <c r="S19" s="431"/>
      <c r="T19" s="432"/>
      <c r="U19" s="431"/>
      <c r="V19" s="431"/>
      <c r="W19" s="433"/>
      <c r="X19" s="434"/>
      <c r="Y19" s="434"/>
      <c r="Z19" s="434"/>
      <c r="AA19" s="434"/>
      <c r="AB19" s="434"/>
      <c r="AC19" s="14"/>
      <c r="AD19" s="26"/>
      <c r="AE19" s="27"/>
      <c r="AF19" s="27"/>
    </row>
    <row r="20" spans="2:32" ht="33.75" hidden="1" customHeight="1" thickTop="1" thickBot="1" x14ac:dyDescent="0.45">
      <c r="B20" s="435" t="s">
        <v>154</v>
      </c>
      <c r="C20" s="436"/>
      <c r="D20" s="436"/>
      <c r="E20" s="436"/>
      <c r="F20" s="437"/>
      <c r="G20" s="438"/>
      <c r="H20" s="439"/>
      <c r="I20" s="440"/>
      <c r="J20" s="441"/>
      <c r="K20" s="439"/>
      <c r="L20" s="440"/>
      <c r="M20" s="441"/>
      <c r="N20" s="135"/>
      <c r="O20" s="135"/>
      <c r="P20" s="135"/>
      <c r="Q20" s="135"/>
      <c r="R20" s="135"/>
      <c r="S20" s="135"/>
      <c r="T20" s="442"/>
      <c r="U20" s="135"/>
      <c r="V20" s="135"/>
      <c r="W20" s="136"/>
      <c r="X20" s="443"/>
      <c r="Y20" s="434"/>
      <c r="Z20" s="434"/>
      <c r="AA20" s="434"/>
      <c r="AB20" s="434"/>
      <c r="AC20" s="14"/>
      <c r="AD20" s="26"/>
      <c r="AE20" s="27"/>
      <c r="AF20" s="27"/>
    </row>
    <row r="21" spans="2:32" ht="6.75" hidden="1" customHeight="1" thickBot="1" x14ac:dyDescent="0.25">
      <c r="B21" s="370"/>
      <c r="C21" s="371"/>
      <c r="D21" s="371"/>
      <c r="E21" s="371"/>
      <c r="F21" s="173"/>
      <c r="G21" s="172"/>
      <c r="H21" s="373"/>
      <c r="I21" s="373"/>
      <c r="J21" s="373"/>
      <c r="K21" s="373"/>
      <c r="L21" s="373"/>
      <c r="M21" s="373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3.5" thickBot="1" x14ac:dyDescent="0.25">
      <c r="B22" s="367" t="s">
        <v>86</v>
      </c>
      <c r="C22" s="367"/>
      <c r="D22" s="367"/>
      <c r="E22" s="367"/>
      <c r="F22" s="368"/>
      <c r="G22" s="168">
        <v>83685.48</v>
      </c>
      <c r="H22" s="363"/>
      <c r="I22" s="363"/>
      <c r="J22" s="363"/>
      <c r="K22" s="363"/>
      <c r="L22" s="363"/>
      <c r="M22" s="363"/>
      <c r="N22" s="157">
        <v>9131047.5999999996</v>
      </c>
      <c r="O22" s="157"/>
      <c r="P22" s="157">
        <v>9214733.0800000001</v>
      </c>
      <c r="Q22" s="157"/>
      <c r="R22" s="157">
        <v>0</v>
      </c>
      <c r="S22" s="157"/>
      <c r="T22" s="157"/>
      <c r="U22" s="157">
        <v>83685.48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 x14ac:dyDescent="0.25">
      <c r="B23" s="382"/>
      <c r="C23" s="383"/>
      <c r="D23" s="383"/>
      <c r="E23" s="383"/>
      <c r="F23" s="194"/>
      <c r="G23" s="195"/>
      <c r="H23" s="359" t="s">
        <v>88</v>
      </c>
      <c r="I23" s="359"/>
      <c r="J23" s="359"/>
      <c r="K23" s="359" t="s">
        <v>88</v>
      </c>
      <c r="L23" s="359"/>
      <c r="M23" s="359"/>
      <c r="N23" s="197"/>
      <c r="O23" s="196" t="s">
        <v>88</v>
      </c>
      <c r="P23" s="197"/>
      <c r="Q23" s="196" t="s">
        <v>88</v>
      </c>
      <c r="R23" s="197"/>
      <c r="S23" s="196" t="s">
        <v>88</v>
      </c>
      <c r="T23" s="198" t="s">
        <v>88</v>
      </c>
      <c r="U23" s="197"/>
      <c r="V23" s="196" t="s">
        <v>88</v>
      </c>
      <c r="W23" s="199" t="s">
        <v>88</v>
      </c>
      <c r="X23" s="127"/>
      <c r="Y23" s="127"/>
      <c r="Z23" s="127"/>
      <c r="AA23" s="127"/>
      <c r="AB23" s="127"/>
      <c r="AC23" s="2"/>
      <c r="AD23" s="27"/>
      <c r="AE23" s="27"/>
      <c r="AF23" s="27"/>
    </row>
    <row r="24" spans="2:32" ht="13.5" hidden="1" customHeight="1" thickBot="1" x14ac:dyDescent="0.25">
      <c r="B24" s="360"/>
      <c r="C24" s="361"/>
      <c r="D24" s="361"/>
      <c r="E24" s="362"/>
      <c r="F24" s="165"/>
      <c r="G24" s="166"/>
      <c r="H24" s="369"/>
      <c r="I24" s="369"/>
      <c r="J24" s="369"/>
      <c r="K24" s="369"/>
      <c r="L24" s="369"/>
      <c r="M24" s="369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 x14ac:dyDescent="0.25">
      <c r="B25" s="384" t="s">
        <v>132</v>
      </c>
      <c r="C25" s="367"/>
      <c r="D25" s="367"/>
      <c r="E25" s="385"/>
      <c r="F25" s="159">
        <v>540140000</v>
      </c>
      <c r="G25" s="158"/>
      <c r="H25" s="372" t="s">
        <v>88</v>
      </c>
      <c r="I25" s="372"/>
      <c r="J25" s="372"/>
      <c r="K25" s="372" t="s">
        <v>88</v>
      </c>
      <c r="L25" s="372"/>
      <c r="M25" s="372"/>
      <c r="N25" s="157"/>
      <c r="O25" s="156" t="s">
        <v>88</v>
      </c>
      <c r="P25" s="157"/>
      <c r="Q25" s="156" t="s">
        <v>88</v>
      </c>
      <c r="R25" s="157"/>
      <c r="S25" s="156" t="s">
        <v>88</v>
      </c>
      <c r="T25" s="156" t="s">
        <v>88</v>
      </c>
      <c r="U25" s="157"/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382"/>
      <c r="C26" s="383"/>
      <c r="D26" s="383"/>
      <c r="E26" s="383"/>
      <c r="F26" s="194"/>
      <c r="G26" s="195"/>
      <c r="H26" s="359" t="s">
        <v>88</v>
      </c>
      <c r="I26" s="359"/>
      <c r="J26" s="359"/>
      <c r="K26" s="359" t="s">
        <v>88</v>
      </c>
      <c r="L26" s="359"/>
      <c r="M26" s="359"/>
      <c r="N26" s="197"/>
      <c r="O26" s="196" t="s">
        <v>88</v>
      </c>
      <c r="P26" s="197"/>
      <c r="Q26" s="196" t="s">
        <v>88</v>
      </c>
      <c r="R26" s="197"/>
      <c r="S26" s="196" t="s">
        <v>88</v>
      </c>
      <c r="T26" s="198" t="s">
        <v>88</v>
      </c>
      <c r="U26" s="197"/>
      <c r="V26" s="196" t="s">
        <v>88</v>
      </c>
      <c r="W26" s="199" t="s">
        <v>88</v>
      </c>
      <c r="X26" s="127"/>
      <c r="Y26" s="127"/>
      <c r="Z26" s="127"/>
      <c r="AA26" s="127"/>
      <c r="AB26" s="127"/>
      <c r="AC26" s="2"/>
      <c r="AD26" s="27"/>
      <c r="AE26" s="27"/>
      <c r="AF26" s="27"/>
    </row>
    <row r="27" spans="2:32" ht="13.5" hidden="1" thickBot="1" x14ac:dyDescent="0.25">
      <c r="B27" s="388"/>
      <c r="C27" s="389"/>
      <c r="D27" s="389"/>
      <c r="E27" s="389"/>
      <c r="F27" s="165"/>
      <c r="G27" s="164"/>
      <c r="H27" s="369"/>
      <c r="I27" s="369"/>
      <c r="J27" s="369"/>
      <c r="K27" s="369"/>
      <c r="L27" s="369"/>
      <c r="M27" s="369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 x14ac:dyDescent="0.25">
      <c r="B28" s="384" t="s">
        <v>131</v>
      </c>
      <c r="C28" s="367"/>
      <c r="D28" s="367"/>
      <c r="E28" s="385"/>
      <c r="F28" s="159">
        <v>540160000</v>
      </c>
      <c r="G28" s="158"/>
      <c r="H28" s="372" t="s">
        <v>88</v>
      </c>
      <c r="I28" s="372"/>
      <c r="J28" s="372"/>
      <c r="K28" s="372" t="s">
        <v>88</v>
      </c>
      <c r="L28" s="372"/>
      <c r="M28" s="372"/>
      <c r="N28" s="157"/>
      <c r="O28" s="156" t="s">
        <v>88</v>
      </c>
      <c r="P28" s="157"/>
      <c r="Q28" s="156" t="s">
        <v>88</v>
      </c>
      <c r="R28" s="157"/>
      <c r="S28" s="156" t="s">
        <v>88</v>
      </c>
      <c r="T28" s="156" t="s">
        <v>88</v>
      </c>
      <c r="U28" s="157"/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130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 x14ac:dyDescent="0.2">
      <c r="B30" s="294" t="s">
        <v>36</v>
      </c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4"/>
      <c r="P30" s="294"/>
      <c r="Q30" s="294"/>
      <c r="R30" s="294"/>
      <c r="S30" s="294"/>
      <c r="T30" s="294"/>
      <c r="U30" s="294"/>
      <c r="V30" s="294"/>
      <c r="W30" s="294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 x14ac:dyDescent="0.2">
      <c r="B32" s="267" t="s">
        <v>12</v>
      </c>
      <c r="C32" s="231"/>
      <c r="D32" s="231"/>
      <c r="E32" s="231"/>
      <c r="F32" s="231"/>
      <c r="G32" s="231" t="s">
        <v>4</v>
      </c>
      <c r="H32" s="231" t="s">
        <v>23</v>
      </c>
      <c r="I32" s="231"/>
      <c r="J32" s="231"/>
      <c r="K32" s="231"/>
      <c r="L32" s="231"/>
      <c r="M32" s="231"/>
      <c r="N32" s="231" t="s">
        <v>5</v>
      </c>
      <c r="O32" s="231"/>
      <c r="P32" s="231"/>
      <c r="Q32" s="231"/>
      <c r="R32" s="231"/>
      <c r="S32" s="231" t="s">
        <v>6</v>
      </c>
      <c r="T32" s="231"/>
      <c r="U32" s="231"/>
      <c r="V32" s="231"/>
      <c r="W32" s="232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 x14ac:dyDescent="0.2">
      <c r="B33" s="267"/>
      <c r="C33" s="231"/>
      <c r="D33" s="231"/>
      <c r="E33" s="231"/>
      <c r="F33" s="231"/>
      <c r="G33" s="231"/>
      <c r="H33" s="231" t="s">
        <v>24</v>
      </c>
      <c r="I33" s="231"/>
      <c r="J33" s="231"/>
      <c r="K33" s="231" t="s">
        <v>27</v>
      </c>
      <c r="L33" s="231"/>
      <c r="M33" s="231"/>
      <c r="N33" s="19" t="s">
        <v>10</v>
      </c>
      <c r="O33" s="231" t="s">
        <v>7</v>
      </c>
      <c r="P33" s="231"/>
      <c r="Q33" s="231"/>
      <c r="R33" s="231"/>
      <c r="S33" s="19" t="s">
        <v>25</v>
      </c>
      <c r="T33" s="231" t="s">
        <v>38</v>
      </c>
      <c r="U33" s="231"/>
      <c r="V33" s="231"/>
      <c r="W33" s="232"/>
      <c r="X33" s="22"/>
      <c r="Y33" s="22"/>
      <c r="Z33" s="22"/>
      <c r="AA33" s="22"/>
      <c r="AB33" s="22"/>
      <c r="AD33" s="27"/>
      <c r="AE33" s="27"/>
      <c r="AF33" s="27"/>
    </row>
    <row r="34" spans="2:32" ht="13.5" thickBot="1" x14ac:dyDescent="0.25">
      <c r="B34" s="265">
        <v>1</v>
      </c>
      <c r="C34" s="230"/>
      <c r="D34" s="230"/>
      <c r="E34" s="230"/>
      <c r="F34" s="230"/>
      <c r="G34" s="11">
        <v>2</v>
      </c>
      <c r="H34" s="230">
        <v>3</v>
      </c>
      <c r="I34" s="230"/>
      <c r="J34" s="230"/>
      <c r="K34" s="230">
        <v>4</v>
      </c>
      <c r="L34" s="230"/>
      <c r="M34" s="230"/>
      <c r="N34" s="11">
        <v>5</v>
      </c>
      <c r="O34" s="230">
        <v>6</v>
      </c>
      <c r="P34" s="230"/>
      <c r="Q34" s="230"/>
      <c r="R34" s="230"/>
      <c r="S34" s="11">
        <v>7</v>
      </c>
      <c r="T34" s="338">
        <v>8</v>
      </c>
      <c r="U34" s="338"/>
      <c r="V34" s="338"/>
      <c r="W34" s="339"/>
      <c r="X34" s="13"/>
      <c r="Y34" s="13"/>
      <c r="Z34" s="13"/>
      <c r="AA34" s="13"/>
      <c r="AB34" s="13"/>
      <c r="AD34" s="27"/>
      <c r="AE34" s="27"/>
      <c r="AF34" s="27"/>
    </row>
    <row r="35" spans="2:32" x14ac:dyDescent="0.2">
      <c r="B35" s="386"/>
      <c r="C35" s="387"/>
      <c r="D35" s="387"/>
      <c r="E35" s="387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378"/>
      <c r="P35" s="378"/>
      <c r="Q35" s="378"/>
      <c r="R35" s="378"/>
      <c r="S35" s="194"/>
      <c r="T35" s="375"/>
      <c r="U35" s="376"/>
      <c r="V35" s="376"/>
      <c r="W35" s="377"/>
      <c r="X35" s="113"/>
      <c r="Y35" s="113"/>
      <c r="Z35" s="113"/>
      <c r="AA35" s="113"/>
      <c r="AB35" s="418"/>
      <c r="AD35" s="26"/>
      <c r="AE35" s="26"/>
      <c r="AF35" s="27"/>
    </row>
    <row r="36" spans="2:32" ht="0.75" customHeight="1" thickBot="1" x14ac:dyDescent="0.25">
      <c r="B36" s="379"/>
      <c r="C36" s="380"/>
      <c r="D36" s="380"/>
      <c r="E36" s="381"/>
      <c r="F36" s="151"/>
      <c r="G36" s="150"/>
      <c r="H36" s="374"/>
      <c r="I36" s="374"/>
      <c r="J36" s="374"/>
      <c r="K36" s="374"/>
      <c r="L36" s="374"/>
      <c r="M36" s="374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" customHeight="1" x14ac:dyDescent="0.2">
      <c r="B37" s="76"/>
      <c r="C37" s="76"/>
      <c r="D37" s="76"/>
      <c r="E37" s="76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 x14ac:dyDescent="0.2"/>
    <row r="39" spans="2:32" ht="48" hidden="1" customHeight="1" thickTop="1" thickBot="1" x14ac:dyDescent="0.25">
      <c r="G39" s="397"/>
      <c r="H39" s="398"/>
      <c r="I39" s="398"/>
      <c r="J39" s="398"/>
      <c r="K39" s="398"/>
      <c r="L39" s="398"/>
      <c r="M39" s="398"/>
      <c r="N39" s="399" t="s">
        <v>129</v>
      </c>
      <c r="O39" s="399"/>
      <c r="P39" s="399"/>
      <c r="Q39" s="399"/>
      <c r="R39" s="400"/>
    </row>
    <row r="40" spans="2:32" ht="3.75" hidden="1" customHeight="1" thickTop="1" thickBot="1" x14ac:dyDescent="0.25">
      <c r="G40" s="396"/>
      <c r="H40" s="396"/>
      <c r="I40" s="396"/>
      <c r="J40" s="396"/>
      <c r="K40" s="396"/>
      <c r="L40" s="396"/>
      <c r="M40" s="396"/>
      <c r="N40" s="396"/>
      <c r="O40" s="396"/>
      <c r="P40" s="396"/>
      <c r="Q40" s="396"/>
      <c r="R40" s="396"/>
    </row>
    <row r="41" spans="2:32" ht="13.5" hidden="1" thickTop="1" x14ac:dyDescent="0.2">
      <c r="G41" s="403" t="s">
        <v>128</v>
      </c>
      <c r="H41" s="404"/>
      <c r="I41" s="404"/>
      <c r="J41" s="404"/>
      <c r="K41" s="404"/>
      <c r="L41" s="404"/>
      <c r="M41" s="404"/>
      <c r="N41" s="405" t="s">
        <v>140</v>
      </c>
      <c r="O41" s="405"/>
      <c r="P41" s="405"/>
      <c r="Q41" s="405"/>
      <c r="R41" s="406"/>
    </row>
    <row r="42" spans="2:32" hidden="1" x14ac:dyDescent="0.2">
      <c r="G42" s="392" t="s">
        <v>127</v>
      </c>
      <c r="H42" s="393"/>
      <c r="I42" s="393"/>
      <c r="J42" s="393"/>
      <c r="K42" s="393"/>
      <c r="L42" s="393"/>
      <c r="M42" s="393"/>
      <c r="N42" s="390">
        <v>45672</v>
      </c>
      <c r="O42" s="390"/>
      <c r="P42" s="390"/>
      <c r="Q42" s="390"/>
      <c r="R42" s="391"/>
    </row>
    <row r="43" spans="2:32" hidden="1" x14ac:dyDescent="0.2">
      <c r="G43" s="392" t="s">
        <v>126</v>
      </c>
      <c r="H43" s="393"/>
      <c r="I43" s="393"/>
      <c r="J43" s="393"/>
      <c r="K43" s="393"/>
      <c r="L43" s="393"/>
      <c r="M43" s="393"/>
      <c r="N43" s="394" t="s">
        <v>142</v>
      </c>
      <c r="O43" s="394"/>
      <c r="P43" s="394"/>
      <c r="Q43" s="394"/>
      <c r="R43" s="395"/>
    </row>
    <row r="44" spans="2:32" hidden="1" x14ac:dyDescent="0.2">
      <c r="G44" s="392" t="s">
        <v>125</v>
      </c>
      <c r="H44" s="393"/>
      <c r="I44" s="393"/>
      <c r="J44" s="393"/>
      <c r="K44" s="393"/>
      <c r="L44" s="393"/>
      <c r="M44" s="393"/>
      <c r="N44" s="394" t="s">
        <v>143</v>
      </c>
      <c r="O44" s="394"/>
      <c r="P44" s="394"/>
      <c r="Q44" s="394"/>
      <c r="R44" s="395"/>
    </row>
    <row r="45" spans="2:32" hidden="1" x14ac:dyDescent="0.2">
      <c r="G45" s="392" t="s">
        <v>124</v>
      </c>
      <c r="H45" s="393"/>
      <c r="I45" s="393"/>
      <c r="J45" s="393"/>
      <c r="K45" s="393"/>
      <c r="L45" s="393"/>
      <c r="M45" s="393"/>
      <c r="N45" s="394" t="s">
        <v>139</v>
      </c>
      <c r="O45" s="394"/>
      <c r="P45" s="394"/>
      <c r="Q45" s="394"/>
      <c r="R45" s="395"/>
    </row>
    <row r="46" spans="2:32" hidden="1" x14ac:dyDescent="0.2">
      <c r="G46" s="392" t="s">
        <v>123</v>
      </c>
      <c r="H46" s="393"/>
      <c r="I46" s="393"/>
      <c r="J46" s="393"/>
      <c r="K46" s="393"/>
      <c r="L46" s="393"/>
      <c r="M46" s="393"/>
      <c r="N46" s="390">
        <v>45505</v>
      </c>
      <c r="O46" s="390"/>
      <c r="P46" s="390"/>
      <c r="Q46" s="390"/>
      <c r="R46" s="391"/>
    </row>
    <row r="47" spans="2:32" hidden="1" x14ac:dyDescent="0.2">
      <c r="G47" s="392" t="s">
        <v>122</v>
      </c>
      <c r="H47" s="393"/>
      <c r="I47" s="393"/>
      <c r="J47" s="393"/>
      <c r="K47" s="393"/>
      <c r="L47" s="393"/>
      <c r="M47" s="393"/>
      <c r="N47" s="390">
        <v>45955</v>
      </c>
      <c r="O47" s="390"/>
      <c r="P47" s="390"/>
      <c r="Q47" s="390"/>
      <c r="R47" s="391"/>
    </row>
    <row r="48" spans="2:32" hidden="1" x14ac:dyDescent="0.2">
      <c r="G48" s="392" t="s">
        <v>121</v>
      </c>
      <c r="H48" s="393"/>
      <c r="I48" s="393"/>
      <c r="J48" s="393"/>
      <c r="K48" s="393"/>
      <c r="L48" s="393"/>
      <c r="M48" s="393"/>
      <c r="N48" s="394" t="s">
        <v>141</v>
      </c>
      <c r="O48" s="394"/>
      <c r="P48" s="394"/>
      <c r="Q48" s="394"/>
      <c r="R48" s="395"/>
    </row>
    <row r="49" spans="7:18" ht="13.5" hidden="1" thickBot="1" x14ac:dyDescent="0.25">
      <c r="G49" s="414" t="s">
        <v>120</v>
      </c>
      <c r="H49" s="415"/>
      <c r="I49" s="415"/>
      <c r="J49" s="415"/>
      <c r="K49" s="415"/>
      <c r="L49" s="415"/>
      <c r="M49" s="415"/>
      <c r="N49" s="416"/>
      <c r="O49" s="416"/>
      <c r="P49" s="416"/>
      <c r="Q49" s="416"/>
      <c r="R49" s="417"/>
    </row>
    <row r="50" spans="7:18" ht="3.75" hidden="1" customHeight="1" x14ac:dyDescent="0.2">
      <c r="G50" s="396"/>
      <c r="H50" s="396"/>
      <c r="I50" s="396"/>
      <c r="J50" s="396"/>
      <c r="K50" s="396"/>
      <c r="L50" s="396"/>
      <c r="M50" s="396"/>
      <c r="N50" s="396"/>
      <c r="O50" s="396"/>
      <c r="P50" s="396"/>
      <c r="Q50" s="396"/>
      <c r="R50" s="396"/>
    </row>
    <row r="51" spans="7:18" ht="13.5" hidden="1" thickTop="1" x14ac:dyDescent="0.2">
      <c r="G51" s="403" t="s">
        <v>128</v>
      </c>
      <c r="H51" s="404"/>
      <c r="I51" s="404"/>
      <c r="J51" s="404"/>
      <c r="K51" s="404"/>
      <c r="L51" s="404"/>
      <c r="M51" s="404"/>
      <c r="N51" s="405" t="s">
        <v>140</v>
      </c>
      <c r="O51" s="405"/>
      <c r="P51" s="405"/>
      <c r="Q51" s="405"/>
      <c r="R51" s="406"/>
    </row>
    <row r="52" spans="7:18" hidden="1" x14ac:dyDescent="0.2">
      <c r="G52" s="392" t="s">
        <v>127</v>
      </c>
      <c r="H52" s="393"/>
      <c r="I52" s="393"/>
      <c r="J52" s="393"/>
      <c r="K52" s="393"/>
      <c r="L52" s="393"/>
      <c r="M52" s="393"/>
      <c r="N52" s="390">
        <v>45672</v>
      </c>
      <c r="O52" s="390"/>
      <c r="P52" s="390"/>
      <c r="Q52" s="390"/>
      <c r="R52" s="391"/>
    </row>
    <row r="53" spans="7:18" hidden="1" x14ac:dyDescent="0.2">
      <c r="G53" s="392" t="s">
        <v>126</v>
      </c>
      <c r="H53" s="393"/>
      <c r="I53" s="393"/>
      <c r="J53" s="393"/>
      <c r="K53" s="393"/>
      <c r="L53" s="393"/>
      <c r="M53" s="393"/>
      <c r="N53" s="394" t="s">
        <v>146</v>
      </c>
      <c r="O53" s="394"/>
      <c r="P53" s="394"/>
      <c r="Q53" s="394"/>
      <c r="R53" s="395"/>
    </row>
    <row r="54" spans="7:18" hidden="1" x14ac:dyDescent="0.2">
      <c r="G54" s="392" t="s">
        <v>125</v>
      </c>
      <c r="H54" s="393"/>
      <c r="I54" s="393"/>
      <c r="J54" s="393"/>
      <c r="K54" s="393"/>
      <c r="L54" s="393"/>
      <c r="M54" s="393"/>
      <c r="N54" s="394" t="s">
        <v>147</v>
      </c>
      <c r="O54" s="394"/>
      <c r="P54" s="394"/>
      <c r="Q54" s="394"/>
      <c r="R54" s="395"/>
    </row>
    <row r="55" spans="7:18" hidden="1" x14ac:dyDescent="0.2">
      <c r="G55" s="392" t="s">
        <v>124</v>
      </c>
      <c r="H55" s="393"/>
      <c r="I55" s="393"/>
      <c r="J55" s="393"/>
      <c r="K55" s="393"/>
      <c r="L55" s="393"/>
      <c r="M55" s="393"/>
      <c r="N55" s="394" t="s">
        <v>144</v>
      </c>
      <c r="O55" s="394"/>
      <c r="P55" s="394"/>
      <c r="Q55" s="394"/>
      <c r="R55" s="395"/>
    </row>
    <row r="56" spans="7:18" hidden="1" x14ac:dyDescent="0.2">
      <c r="G56" s="392" t="s">
        <v>123</v>
      </c>
      <c r="H56" s="393"/>
      <c r="I56" s="393"/>
      <c r="J56" s="393"/>
      <c r="K56" s="393"/>
      <c r="L56" s="393"/>
      <c r="M56" s="393"/>
      <c r="N56" s="390">
        <v>45244</v>
      </c>
      <c r="O56" s="390"/>
      <c r="P56" s="390"/>
      <c r="Q56" s="390"/>
      <c r="R56" s="391"/>
    </row>
    <row r="57" spans="7:18" hidden="1" x14ac:dyDescent="0.2">
      <c r="G57" s="392" t="s">
        <v>122</v>
      </c>
      <c r="H57" s="393"/>
      <c r="I57" s="393"/>
      <c r="J57" s="393"/>
      <c r="K57" s="393"/>
      <c r="L57" s="393"/>
      <c r="M57" s="393"/>
      <c r="N57" s="390">
        <v>45694</v>
      </c>
      <c r="O57" s="390"/>
      <c r="P57" s="390"/>
      <c r="Q57" s="390"/>
      <c r="R57" s="391"/>
    </row>
    <row r="58" spans="7:18" hidden="1" x14ac:dyDescent="0.2">
      <c r="G58" s="392" t="s">
        <v>121</v>
      </c>
      <c r="H58" s="393"/>
      <c r="I58" s="393"/>
      <c r="J58" s="393"/>
      <c r="K58" s="393"/>
      <c r="L58" s="393"/>
      <c r="M58" s="393"/>
      <c r="N58" s="394" t="s">
        <v>148</v>
      </c>
      <c r="O58" s="394"/>
      <c r="P58" s="394"/>
      <c r="Q58" s="394"/>
      <c r="R58" s="395"/>
    </row>
    <row r="59" spans="7:18" ht="13.5" hidden="1" thickBot="1" x14ac:dyDescent="0.25">
      <c r="G59" s="414" t="s">
        <v>120</v>
      </c>
      <c r="H59" s="415"/>
      <c r="I59" s="415"/>
      <c r="J59" s="415"/>
      <c r="K59" s="415"/>
      <c r="L59" s="415"/>
      <c r="M59" s="415"/>
      <c r="N59" s="416" t="s">
        <v>145</v>
      </c>
      <c r="O59" s="416"/>
      <c r="P59" s="416"/>
      <c r="Q59" s="416"/>
      <c r="R59" s="417"/>
    </row>
    <row r="60" spans="7:18" ht="3.75" hidden="1" customHeight="1" x14ac:dyDescent="0.2">
      <c r="G60" s="396"/>
      <c r="H60" s="396"/>
      <c r="I60" s="396"/>
      <c r="J60" s="396"/>
      <c r="K60" s="396"/>
      <c r="L60" s="396"/>
      <c r="M60" s="396"/>
      <c r="N60" s="396"/>
      <c r="O60" s="396"/>
      <c r="P60" s="396"/>
      <c r="Q60" s="396"/>
      <c r="R60" s="396"/>
    </row>
    <row r="61" spans="7:18" ht="3" hidden="1" customHeight="1" x14ac:dyDescent="0.2"/>
    <row r="62" spans="7:18" hidden="1" x14ac:dyDescent="0.2"/>
  </sheetData>
  <mergeCells count="126"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43:M43"/>
    <mergeCell ref="N43:R43"/>
    <mergeCell ref="G44:M44"/>
    <mergeCell ref="N44:R44"/>
    <mergeCell ref="G45:M45"/>
    <mergeCell ref="N45:R45"/>
    <mergeCell ref="G32:G33"/>
    <mergeCell ref="K25:M25"/>
    <mergeCell ref="H26:J26"/>
    <mergeCell ref="G41:M41"/>
    <mergeCell ref="N41:R41"/>
    <mergeCell ref="G42:M42"/>
    <mergeCell ref="N42:R42"/>
    <mergeCell ref="G40:M40"/>
    <mergeCell ref="G39:M39"/>
    <mergeCell ref="U2:V2"/>
    <mergeCell ref="H6:W6"/>
    <mergeCell ref="H8:W8"/>
    <mergeCell ref="H9:W9"/>
    <mergeCell ref="R15:R16"/>
    <mergeCell ref="B4:W4"/>
    <mergeCell ref="B6:G6"/>
    <mergeCell ref="G15:G16"/>
    <mergeCell ref="H15:M15"/>
    <mergeCell ref="V15:W15"/>
    <mergeCell ref="N15:O15"/>
    <mergeCell ref="U15:U16"/>
    <mergeCell ref="N39:R39"/>
    <mergeCell ref="N40:R40"/>
    <mergeCell ref="P15:Q15"/>
    <mergeCell ref="H32:M32"/>
    <mergeCell ref="H33:J33"/>
    <mergeCell ref="O33:R33"/>
    <mergeCell ref="U14:W14"/>
    <mergeCell ref="B11:W11"/>
    <mergeCell ref="B13:F16"/>
    <mergeCell ref="S15:T15"/>
    <mergeCell ref="R14:T14"/>
    <mergeCell ref="G13:W13"/>
    <mergeCell ref="B27:E27"/>
    <mergeCell ref="B34:F34"/>
    <mergeCell ref="B32:F33"/>
    <mergeCell ref="B22:F22"/>
    <mergeCell ref="B36:E36"/>
    <mergeCell ref="B23:E23"/>
    <mergeCell ref="B28:E28"/>
    <mergeCell ref="B25:E25"/>
    <mergeCell ref="B26:E26"/>
    <mergeCell ref="B35:E35"/>
    <mergeCell ref="B8:G8"/>
    <mergeCell ref="E7:S7"/>
    <mergeCell ref="K36:M36"/>
    <mergeCell ref="H36:J36"/>
    <mergeCell ref="K28:M28"/>
    <mergeCell ref="H34:J34"/>
    <mergeCell ref="K34:M34"/>
    <mergeCell ref="K27:M27"/>
    <mergeCell ref="N14:Q14"/>
    <mergeCell ref="G14:M14"/>
    <mergeCell ref="B24:E24"/>
    <mergeCell ref="B18:E18"/>
    <mergeCell ref="B21:E21"/>
    <mergeCell ref="K21:M21"/>
    <mergeCell ref="K22:M22"/>
    <mergeCell ref="B17:F17"/>
    <mergeCell ref="K18:M18"/>
    <mergeCell ref="H17:J17"/>
    <mergeCell ref="K17:M17"/>
    <mergeCell ref="H22:J22"/>
    <mergeCell ref="K23:M23"/>
    <mergeCell ref="N32:R32"/>
    <mergeCell ref="K16:M16"/>
    <mergeCell ref="H16:J16"/>
    <mergeCell ref="S32:W32"/>
    <mergeCell ref="H28:J28"/>
    <mergeCell ref="H25:J25"/>
    <mergeCell ref="H21:J21"/>
    <mergeCell ref="K24:M24"/>
    <mergeCell ref="O34:R34"/>
    <mergeCell ref="H23:J23"/>
    <mergeCell ref="B19:E19"/>
    <mergeCell ref="B20:E20"/>
    <mergeCell ref="H19:J19"/>
    <mergeCell ref="H20:J20"/>
    <mergeCell ref="K19:M19"/>
    <mergeCell ref="K20:M20"/>
    <mergeCell ref="T35:W35"/>
    <mergeCell ref="O35:R35"/>
    <mergeCell ref="K33:M33"/>
    <mergeCell ref="H24:J24"/>
    <mergeCell ref="H18:J18"/>
    <mergeCell ref="T34:W34"/>
    <mergeCell ref="B30:W30"/>
    <mergeCell ref="T33:W33"/>
    <mergeCell ref="K26:M26"/>
    <mergeCell ref="H27:J27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34CBE-AC7D-47E7-90BE-1021B70CD140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97" customWidth="1"/>
  </cols>
  <sheetData>
    <row r="1" spans="1:1" x14ac:dyDescent="0.2">
      <c r="A1" s="74" t="s">
        <v>68</v>
      </c>
    </row>
    <row r="2" spans="1:1" ht="153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138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25.5" x14ac:dyDescent="0.2">
      <c r="A12" s="73" t="s">
        <v>156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5.5" x14ac:dyDescent="0.2">
      <c r="A15" s="75" t="s">
        <v>77</v>
      </c>
    </row>
    <row r="16" spans="1:1" x14ac:dyDescent="0.2">
      <c r="A16" s="75" t="s">
        <v>136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135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5" t="s">
        <v>83</v>
      </c>
    </row>
    <row r="24" spans="1:1" ht="25.5" x14ac:dyDescent="0.2">
      <c r="A24" s="73" t="s">
        <v>155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51" x14ac:dyDescent="0.2">
      <c r="A31" s="73" t="s">
        <v>103</v>
      </c>
    </row>
    <row r="32" spans="1:1" ht="32.25" customHeight="1" x14ac:dyDescent="0.2">
      <c r="A32" s="97" t="s">
        <v>134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0F612-952D-4887-94FA-A24534253B34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97" customWidth="1"/>
  </cols>
  <sheetData>
    <row r="1" spans="1:1" x14ac:dyDescent="0.2">
      <c r="A1" s="74" t="s">
        <v>68</v>
      </c>
    </row>
    <row r="2" spans="1:1" ht="153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138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25.5" x14ac:dyDescent="0.2">
      <c r="A12" s="73" t="s">
        <v>137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5.5" x14ac:dyDescent="0.2">
      <c r="A15" s="75" t="s">
        <v>77</v>
      </c>
    </row>
    <row r="16" spans="1:1" x14ac:dyDescent="0.2">
      <c r="A16" s="75" t="s">
        <v>136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135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5" t="s">
        <v>83</v>
      </c>
    </row>
    <row r="24" spans="1:1" ht="25.5" x14ac:dyDescent="0.2">
      <c r="A24" s="73" t="s">
        <v>102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51" x14ac:dyDescent="0.2">
      <c r="A31" s="73" t="s">
        <v>103</v>
      </c>
    </row>
    <row r="32" spans="1:1" ht="32.25" customHeight="1" x14ac:dyDescent="0.2">
      <c r="A32" s="97" t="s">
        <v>134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9B499-A727-4734-A8DF-7E7FFBA60926}"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4" t="s">
        <v>68</v>
      </c>
    </row>
    <row r="2" spans="1:1" ht="165.75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96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38.25" x14ac:dyDescent="0.2">
      <c r="A12" s="73" t="s">
        <v>101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7" customHeight="1" x14ac:dyDescent="0.2">
      <c r="A15" s="73" t="s">
        <v>77</v>
      </c>
    </row>
    <row r="16" spans="1:1" x14ac:dyDescent="0.2">
      <c r="A16" s="73" t="s">
        <v>94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93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5" t="s">
        <v>83</v>
      </c>
    </row>
    <row r="24" spans="1:1" ht="25.5" x14ac:dyDescent="0.2">
      <c r="A24" s="73" t="s">
        <v>102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ht="25.5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63.75" x14ac:dyDescent="0.2">
      <c r="A31" s="73" t="s">
        <v>103</v>
      </c>
    </row>
    <row r="32" spans="1:1" ht="25.5" x14ac:dyDescent="0.2">
      <c r="A32" s="97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4" t="s">
        <v>68</v>
      </c>
    </row>
    <row r="2" spans="1:1" ht="165.75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96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38.25" x14ac:dyDescent="0.2">
      <c r="A12" s="73" t="s">
        <v>101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7" customHeight="1" x14ac:dyDescent="0.2">
      <c r="A15" s="73" t="s">
        <v>77</v>
      </c>
    </row>
    <row r="16" spans="1:1" x14ac:dyDescent="0.2">
      <c r="A16" s="73" t="s">
        <v>94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93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3" t="s">
        <v>83</v>
      </c>
    </row>
    <row r="24" spans="1:1" ht="25.5" x14ac:dyDescent="0.2">
      <c r="A24" s="73" t="s">
        <v>102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ht="25.5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63.75" x14ac:dyDescent="0.2">
      <c r="A31" s="73" t="s">
        <v>103</v>
      </c>
    </row>
    <row r="32" spans="1:1" ht="25.5" x14ac:dyDescent="0.2">
      <c r="A32" s="97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0503769 (Ввод данных. Недетализ</vt:lpstr>
      <vt:lpstr>0503769 (Ввод данных. Недет (1)</vt:lpstr>
      <vt:lpstr>0503769 (Печать)</vt:lpstr>
      <vt:lpstr>0503769 (Печать. Группировка по</vt:lpstr>
      <vt:lpstr>Инструкция 0503769 (Печать. Гру</vt:lpstr>
      <vt:lpstr>Инструкция 0503769 (Печать)</vt:lpstr>
      <vt:lpstr>Инструкция 0503769 (Ввод да (1)</vt:lpstr>
      <vt:lpstr>Инструкция 0503769 (Ввод данных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2012-11-19T11:48:50Z</dcterms:created>
  <dcterms:modified xsi:type="dcterms:W3CDTF">2025-02-03T15:22:02Z</dcterms:modified>
</cp:coreProperties>
</file>